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19" i="2"/>
  <c r="J19" i="2"/>
  <c r="I19" i="2"/>
  <c r="H19" i="2"/>
  <c r="G19" i="2"/>
  <c r="F19" i="2"/>
  <c r="K27" i="2" l="1"/>
  <c r="J27" i="2"/>
  <c r="I27" i="2"/>
  <c r="H27" i="2"/>
  <c r="G27" i="2"/>
  <c r="F27" i="2"/>
  <c r="K35" i="2" l="1"/>
  <c r="J35" i="2"/>
  <c r="I35" i="2"/>
  <c r="H35" i="2"/>
  <c r="G35" i="2"/>
  <c r="F35" i="2"/>
  <c r="K43" i="2" l="1"/>
  <c r="J43" i="2"/>
  <c r="I43" i="2"/>
  <c r="H43" i="2"/>
  <c r="G43" i="2"/>
  <c r="F43" i="2"/>
  <c r="K51" i="2" l="1"/>
  <c r="J51" i="2"/>
  <c r="I51" i="2"/>
  <c r="H51" i="2"/>
  <c r="G51" i="2"/>
  <c r="F51" i="2"/>
  <c r="K59" i="2" l="1"/>
  <c r="J59" i="2"/>
  <c r="I59" i="2"/>
  <c r="H59" i="2"/>
  <c r="G59" i="2"/>
  <c r="F59" i="2"/>
  <c r="K67" i="2" l="1"/>
  <c r="J67" i="2"/>
  <c r="I67" i="2"/>
  <c r="H67" i="2"/>
  <c r="G67" i="2"/>
  <c r="F67" i="2"/>
  <c r="K75" i="2" l="1"/>
  <c r="J75" i="2"/>
  <c r="I75" i="2"/>
  <c r="H75" i="2"/>
  <c r="G75" i="2"/>
  <c r="F75" i="2"/>
  <c r="K84" i="2" l="1"/>
  <c r="J84" i="2"/>
  <c r="I84" i="2"/>
  <c r="H84" i="2"/>
  <c r="G84" i="2"/>
  <c r="F84" i="2"/>
  <c r="K93" i="2" l="1"/>
  <c r="J93" i="2"/>
  <c r="I93" i="2"/>
  <c r="H93" i="2"/>
  <c r="G93" i="2"/>
  <c r="F93" i="2"/>
  <c r="K102" i="2"/>
  <c r="J102" i="2"/>
  <c r="I102" i="2"/>
  <c r="H102" i="2"/>
  <c r="G102" i="2"/>
  <c r="F102" i="2"/>
  <c r="K111" i="2" l="1"/>
  <c r="J111" i="2"/>
  <c r="I111" i="2"/>
  <c r="H111" i="2"/>
  <c r="G111" i="2"/>
  <c r="F111" i="2"/>
  <c r="K121" i="2" l="1"/>
  <c r="J121" i="2"/>
  <c r="I121" i="2"/>
  <c r="H121" i="2"/>
  <c r="G121" i="2"/>
  <c r="F121" i="2"/>
  <c r="K130" i="2" l="1"/>
  <c r="J130" i="2"/>
  <c r="I130" i="2"/>
  <c r="H130" i="2"/>
  <c r="G130" i="2"/>
  <c r="F130" i="2"/>
  <c r="K139" i="2" l="1"/>
  <c r="J139" i="2"/>
  <c r="I139" i="2"/>
  <c r="H139" i="2"/>
  <c r="G139" i="2"/>
  <c r="F139" i="2"/>
  <c r="K148" i="2" l="1"/>
  <c r="J148" i="2"/>
  <c r="I148" i="2"/>
  <c r="H148" i="2"/>
  <c r="G148" i="2"/>
  <c r="F148" i="2"/>
  <c r="K157" i="2" l="1"/>
  <c r="J157" i="2"/>
  <c r="I157" i="2"/>
  <c r="H157" i="2"/>
  <c r="G157" i="2"/>
  <c r="F157" i="2"/>
  <c r="K166" i="2" l="1"/>
  <c r="J166" i="2"/>
  <c r="I166" i="2"/>
  <c r="H166" i="2"/>
  <c r="G166" i="2"/>
  <c r="F166" i="2"/>
  <c r="K175" i="2" l="1"/>
  <c r="J175" i="2"/>
  <c r="I175" i="2"/>
  <c r="H175" i="2"/>
  <c r="G175" i="2"/>
  <c r="F175" i="2"/>
  <c r="K184" i="2" l="1"/>
  <c r="J184" i="2"/>
  <c r="I184" i="2"/>
  <c r="H184" i="2"/>
  <c r="G184" i="2"/>
  <c r="F184" i="2"/>
  <c r="K193" i="2" l="1"/>
  <c r="J193" i="2"/>
  <c r="I193" i="2"/>
  <c r="H193" i="2"/>
  <c r="G193" i="2"/>
  <c r="F193" i="2"/>
  <c r="K202" i="2" l="1"/>
  <c r="J202" i="2"/>
  <c r="I202" i="2"/>
  <c r="H202" i="2"/>
  <c r="G202" i="2"/>
  <c r="F202" i="2"/>
  <c r="K211" i="2" l="1"/>
  <c r="J211" i="2"/>
  <c r="I211" i="2"/>
  <c r="H211" i="2"/>
  <c r="G211" i="2"/>
  <c r="F211" i="2"/>
  <c r="K220" i="2" l="1"/>
  <c r="J220" i="2"/>
  <c r="I220" i="2"/>
  <c r="H220" i="2"/>
  <c r="G220" i="2"/>
  <c r="F220" i="2"/>
  <c r="L76" i="6" l="1"/>
  <c r="K76" i="6"/>
  <c r="J76" i="6"/>
  <c r="I76" i="6"/>
  <c r="H76" i="6"/>
  <c r="G76" i="6"/>
  <c r="F76" i="6"/>
  <c r="K229" i="2"/>
  <c r="J229" i="2"/>
  <c r="I229" i="2"/>
  <c r="H229" i="2"/>
  <c r="G229" i="2"/>
  <c r="F229" i="2"/>
  <c r="L79" i="6" l="1"/>
  <c r="K79" i="6"/>
  <c r="J79" i="6"/>
  <c r="I79" i="6"/>
  <c r="H79" i="6"/>
  <c r="G79" i="6"/>
  <c r="F79" i="6"/>
  <c r="K238" i="2"/>
  <c r="J238" i="2"/>
  <c r="I238" i="2"/>
  <c r="H238" i="2"/>
  <c r="G238" i="2"/>
  <c r="F238" i="2"/>
  <c r="L82" i="6" l="1"/>
  <c r="K82" i="6"/>
  <c r="J82" i="6"/>
  <c r="I82" i="6"/>
  <c r="H82" i="6"/>
  <c r="G82" i="6"/>
  <c r="F82" i="6"/>
  <c r="K247" i="2"/>
  <c r="J247" i="2"/>
  <c r="I247" i="2"/>
  <c r="H247" i="2"/>
  <c r="G247" i="2"/>
  <c r="F247" i="2"/>
  <c r="K256" i="2" l="1"/>
  <c r="J256" i="2"/>
  <c r="I256" i="2"/>
  <c r="H256" i="2"/>
  <c r="G256" i="2"/>
  <c r="F256" i="2"/>
  <c r="L85" i="6"/>
  <c r="K85" i="6"/>
  <c r="J85" i="6"/>
  <c r="I85" i="6"/>
  <c r="H85" i="6"/>
  <c r="G85" i="6"/>
  <c r="F85" i="6"/>
  <c r="L89" i="6" l="1"/>
  <c r="K89" i="6"/>
  <c r="J89" i="6"/>
  <c r="I89" i="6"/>
  <c r="H89" i="6"/>
  <c r="G89" i="6"/>
  <c r="F89" i="6"/>
  <c r="K265" i="2"/>
  <c r="J265" i="2"/>
  <c r="I265" i="2"/>
  <c r="H265" i="2"/>
  <c r="G265" i="2"/>
  <c r="F265" i="2"/>
  <c r="L93" i="6" l="1"/>
  <c r="K93" i="6"/>
  <c r="J93" i="6"/>
  <c r="I93" i="6"/>
  <c r="H93" i="6"/>
  <c r="G93" i="6"/>
  <c r="F93" i="6"/>
  <c r="K274" i="2"/>
  <c r="J274" i="2"/>
  <c r="I274" i="2"/>
  <c r="H274" i="2"/>
  <c r="G274" i="2"/>
  <c r="F274" i="2"/>
  <c r="K283" i="2" l="1"/>
  <c r="J283" i="2"/>
  <c r="I283" i="2"/>
  <c r="H283" i="2"/>
  <c r="G283" i="2"/>
  <c r="F283" i="2"/>
  <c r="L97" i="6"/>
  <c r="K97" i="6"/>
  <c r="J97" i="6"/>
  <c r="I97" i="6"/>
  <c r="H97" i="6"/>
  <c r="G97" i="6"/>
  <c r="F97" i="6"/>
  <c r="L101" i="6" l="1"/>
  <c r="K101" i="6"/>
  <c r="J101" i="6"/>
  <c r="I101" i="6"/>
  <c r="H101" i="6"/>
  <c r="G101" i="6"/>
  <c r="F101" i="6"/>
  <c r="K293" i="2"/>
  <c r="J293" i="2"/>
  <c r="I293" i="2"/>
  <c r="H293" i="2"/>
  <c r="G293" i="2"/>
  <c r="F293" i="2"/>
  <c r="F302" i="2"/>
  <c r="G302" i="2"/>
  <c r="H302" i="2"/>
  <c r="I302" i="2"/>
  <c r="J302" i="2"/>
  <c r="K302" i="2"/>
  <c r="L105" i="6" l="1"/>
  <c r="K105" i="6"/>
  <c r="J105" i="6"/>
  <c r="I105" i="6"/>
  <c r="H105" i="6"/>
  <c r="G105" i="6"/>
  <c r="F105" i="6"/>
  <c r="K312" i="2" l="1"/>
  <c r="J312" i="2"/>
  <c r="I312" i="2"/>
  <c r="H312" i="2"/>
  <c r="G312" i="2"/>
  <c r="F312" i="2"/>
  <c r="L108" i="6"/>
  <c r="K108" i="6"/>
  <c r="J108" i="6"/>
  <c r="I108" i="6"/>
  <c r="H108" i="6"/>
  <c r="G108" i="6"/>
  <c r="F108" i="6"/>
  <c r="L111" i="6" l="1"/>
  <c r="K111" i="6"/>
  <c r="J111" i="6"/>
  <c r="I111" i="6"/>
  <c r="H111" i="6"/>
  <c r="G111" i="6"/>
  <c r="F111" i="6"/>
  <c r="K321" i="2"/>
  <c r="J321" i="2"/>
  <c r="I321" i="2"/>
  <c r="H321" i="2"/>
  <c r="G321" i="2"/>
  <c r="F321" i="2"/>
  <c r="L114" i="6" l="1"/>
  <c r="K114" i="6"/>
  <c r="J114" i="6"/>
  <c r="I114" i="6"/>
  <c r="H114" i="6"/>
  <c r="G114" i="6"/>
  <c r="F114" i="6"/>
  <c r="K331" i="2"/>
  <c r="J331" i="2"/>
  <c r="I331" i="2"/>
  <c r="H331" i="2"/>
  <c r="G331" i="2"/>
  <c r="F331" i="2"/>
  <c r="K340" i="2" l="1"/>
  <c r="J340" i="2"/>
  <c r="I340" i="2"/>
  <c r="H340" i="2"/>
  <c r="G340" i="2"/>
  <c r="F340" i="2"/>
  <c r="L117" i="6"/>
  <c r="K117" i="6"/>
  <c r="J117" i="6"/>
  <c r="I117" i="6"/>
  <c r="H117" i="6"/>
  <c r="G117" i="6"/>
  <c r="F117" i="6"/>
  <c r="K350" i="2" l="1"/>
  <c r="J350" i="2"/>
  <c r="I350" i="2"/>
  <c r="H350" i="2"/>
  <c r="G350" i="2"/>
  <c r="F350" i="2"/>
  <c r="L120" i="6"/>
  <c r="K120" i="6"/>
  <c r="J120" i="6"/>
  <c r="I120" i="6"/>
  <c r="H120" i="6"/>
  <c r="G120" i="6"/>
  <c r="F120" i="6"/>
  <c r="L124" i="6" l="1"/>
  <c r="K124" i="6"/>
  <c r="J124" i="6"/>
  <c r="I124" i="6"/>
  <c r="H124" i="6"/>
  <c r="G124" i="6"/>
  <c r="F124" i="6"/>
  <c r="K359" i="2"/>
  <c r="J359" i="2"/>
  <c r="I359" i="2"/>
  <c r="H359" i="2"/>
  <c r="G359" i="2"/>
  <c r="F359" i="2"/>
  <c r="L128" i="6" l="1"/>
  <c r="K128" i="6"/>
  <c r="J128" i="6"/>
  <c r="I128" i="6"/>
  <c r="H128" i="6"/>
  <c r="G128" i="6"/>
  <c r="F128" i="6"/>
  <c r="K367" i="2"/>
  <c r="J367" i="2"/>
  <c r="I367" i="2"/>
  <c r="H367" i="2"/>
  <c r="G367" i="2"/>
  <c r="F367" i="2"/>
  <c r="L132" i="6" l="1"/>
  <c r="K132" i="6"/>
  <c r="J132" i="6"/>
  <c r="I132" i="6"/>
  <c r="H132" i="6"/>
  <c r="G132" i="6"/>
  <c r="F132" i="6"/>
  <c r="K378" i="2"/>
  <c r="J378" i="2"/>
  <c r="I378" i="2"/>
  <c r="H378" i="2"/>
  <c r="G378" i="2"/>
  <c r="F378" i="2"/>
  <c r="K388" i="2" l="1"/>
  <c r="J388" i="2"/>
  <c r="I388" i="2"/>
  <c r="H388" i="2"/>
  <c r="G388" i="2"/>
  <c r="F388" i="2"/>
  <c r="K399" i="2"/>
  <c r="J399" i="2"/>
  <c r="I399" i="2"/>
  <c r="H399" i="2"/>
  <c r="G399" i="2"/>
  <c r="F399" i="2"/>
  <c r="L136" i="6"/>
  <c r="K136" i="6"/>
  <c r="J136" i="6"/>
  <c r="I136" i="6"/>
  <c r="H136" i="6"/>
  <c r="G136" i="6"/>
  <c r="F136" i="6"/>
  <c r="L142" i="6"/>
  <c r="K142" i="6"/>
  <c r="J142" i="6"/>
  <c r="I142" i="6"/>
  <c r="H142" i="6"/>
  <c r="G142" i="6"/>
  <c r="F142" i="6"/>
</calcChain>
</file>

<file path=xl/sharedStrings.xml><?xml version="1.0" encoding="utf-8"?>
<sst xmlns="http://schemas.openxmlformats.org/spreadsheetml/2006/main" count="4077" uniqueCount="52">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</sst>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tabSelected="1" zoomScaleNormal="100" workbookViewId="0">
      <selection activeCell="B9" sqref="B9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90" t="s">
        <v>17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13" s="9" customFormat="1" ht="29.25" customHeight="1" x14ac:dyDescent="0.25">
      <c r="A5" s="189" t="s">
        <v>28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44562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44562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44562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44562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44562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83" t="s">
        <v>15</v>
      </c>
      <c r="B12" s="184"/>
      <c r="C12" s="184"/>
      <c r="D12" s="184"/>
      <c r="E12" s="185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3.5" customHeight="1" x14ac:dyDescent="0.25">
      <c r="A13" s="88" t="s">
        <v>0</v>
      </c>
      <c r="B13" s="89" t="s">
        <v>44</v>
      </c>
      <c r="C13" s="90" t="s">
        <v>2</v>
      </c>
      <c r="D13" s="89" t="s">
        <v>3</v>
      </c>
      <c r="E13" s="89" t="s">
        <v>4</v>
      </c>
      <c r="F13" s="89" t="s">
        <v>41</v>
      </c>
      <c r="G13" s="89" t="s">
        <v>5</v>
      </c>
      <c r="H13" s="89" t="s">
        <v>9</v>
      </c>
      <c r="I13" s="89" t="s">
        <v>10</v>
      </c>
      <c r="J13" s="89" t="s">
        <v>7</v>
      </c>
      <c r="K13" s="89" t="s">
        <v>8</v>
      </c>
      <c r="L13" s="91" t="s">
        <v>6</v>
      </c>
      <c r="M13" s="92" t="s">
        <v>16</v>
      </c>
    </row>
    <row r="14" spans="1:13" s="9" customFormat="1" ht="59.25" customHeight="1" x14ac:dyDescent="0.25">
      <c r="A14" s="15">
        <v>44561</v>
      </c>
      <c r="B14" s="26" t="s">
        <v>18</v>
      </c>
      <c r="C14" s="26" t="s">
        <v>19</v>
      </c>
      <c r="D14" s="26" t="s">
        <v>20</v>
      </c>
      <c r="E14" s="26" t="s">
        <v>21</v>
      </c>
      <c r="F14" s="27">
        <v>9590</v>
      </c>
      <c r="G14" s="27">
        <v>0</v>
      </c>
      <c r="H14" s="27">
        <v>0</v>
      </c>
      <c r="I14" s="27">
        <v>0</v>
      </c>
      <c r="J14" s="18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44561</v>
      </c>
      <c r="B15" s="24" t="s">
        <v>18</v>
      </c>
      <c r="C15" s="24" t="s">
        <v>19</v>
      </c>
      <c r="D15" s="24" t="s">
        <v>42</v>
      </c>
      <c r="E15" s="19" t="s">
        <v>22</v>
      </c>
      <c r="F15" s="27">
        <v>21850</v>
      </c>
      <c r="G15" s="27">
        <v>1058</v>
      </c>
      <c r="H15" s="27">
        <v>0</v>
      </c>
      <c r="I15" s="27">
        <v>1058</v>
      </c>
      <c r="J15" s="27">
        <v>0</v>
      </c>
      <c r="K15" s="18">
        <v>0</v>
      </c>
      <c r="L15" s="18">
        <v>0</v>
      </c>
      <c r="M15" s="27" t="s">
        <v>29</v>
      </c>
    </row>
    <row r="16" spans="1:13" s="9" customFormat="1" ht="38.25" x14ac:dyDescent="0.25">
      <c r="A16" s="15">
        <v>44561</v>
      </c>
      <c r="B16" s="24" t="s">
        <v>18</v>
      </c>
      <c r="C16" s="24" t="s">
        <v>19</v>
      </c>
      <c r="D16" s="24" t="s">
        <v>23</v>
      </c>
      <c r="E16" s="19" t="s">
        <v>24</v>
      </c>
      <c r="F16" s="27">
        <v>14065</v>
      </c>
      <c r="G16" s="27">
        <v>217</v>
      </c>
      <c r="H16" s="27">
        <v>0</v>
      </c>
      <c r="I16" s="27">
        <v>217</v>
      </c>
      <c r="J16" s="27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44561</v>
      </c>
      <c r="B17" s="24" t="s">
        <v>18</v>
      </c>
      <c r="C17" s="24" t="s">
        <v>19</v>
      </c>
      <c r="D17" s="24" t="s">
        <v>43</v>
      </c>
      <c r="E17" s="19" t="s">
        <v>25</v>
      </c>
      <c r="F17" s="31">
        <v>15000</v>
      </c>
      <c r="G17" s="31">
        <v>1000</v>
      </c>
      <c r="H17" s="31">
        <v>0</v>
      </c>
      <c r="I17" s="31">
        <v>1000</v>
      </c>
      <c r="J17" s="31">
        <v>0</v>
      </c>
      <c r="K17" s="18">
        <v>0</v>
      </c>
      <c r="L17" s="18">
        <v>0</v>
      </c>
      <c r="M17" s="27" t="s">
        <v>29</v>
      </c>
    </row>
    <row r="18" spans="1:13" s="9" customFormat="1" ht="26.25" thickBot="1" x14ac:dyDescent="0.3">
      <c r="A18" s="15">
        <v>44561</v>
      </c>
      <c r="B18" s="24" t="s">
        <v>18</v>
      </c>
      <c r="C18" s="24" t="s">
        <v>19</v>
      </c>
      <c r="D18" s="24" t="s">
        <v>26</v>
      </c>
      <c r="E18" s="19" t="s">
        <v>27</v>
      </c>
      <c r="F18" s="31">
        <v>32590</v>
      </c>
      <c r="G18" s="31">
        <v>297</v>
      </c>
      <c r="H18" s="31">
        <v>0</v>
      </c>
      <c r="I18" s="31">
        <v>297</v>
      </c>
      <c r="J18" s="31">
        <v>0</v>
      </c>
      <c r="K18" s="18">
        <v>0</v>
      </c>
      <c r="L18" s="30">
        <v>0</v>
      </c>
      <c r="M18" s="31" t="s">
        <v>29</v>
      </c>
    </row>
    <row r="19" spans="1:13" s="9" customFormat="1" ht="13.5" thickBot="1" x14ac:dyDescent="0.3">
      <c r="A19" s="183" t="s">
        <v>15</v>
      </c>
      <c r="B19" s="184"/>
      <c r="C19" s="184"/>
      <c r="D19" s="184"/>
      <c r="E19" s="185"/>
      <c r="F19" s="1">
        <f t="shared" ref="F19:K19" si="1">SUM(F14:F18)</f>
        <v>93095</v>
      </c>
      <c r="G19" s="1">
        <f t="shared" si="1"/>
        <v>2572</v>
      </c>
      <c r="H19" s="1">
        <f t="shared" si="1"/>
        <v>0</v>
      </c>
      <c r="I19" s="1">
        <f t="shared" si="1"/>
        <v>2572</v>
      </c>
      <c r="J19" s="28">
        <f t="shared" si="1"/>
        <v>0</v>
      </c>
      <c r="K19" s="1">
        <f t="shared" si="1"/>
        <v>0</v>
      </c>
      <c r="L19" s="29"/>
      <c r="M19" s="23"/>
    </row>
    <row r="20" spans="1:13" s="9" customFormat="1" ht="29.25" customHeight="1" x14ac:dyDescent="0.2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s="9" customFormat="1" ht="13.5" customHeight="1" x14ac:dyDescent="0.25">
      <c r="A21" s="88" t="s">
        <v>0</v>
      </c>
      <c r="B21" s="89" t="s">
        <v>44</v>
      </c>
      <c r="C21" s="90" t="s">
        <v>2</v>
      </c>
      <c r="D21" s="89" t="s">
        <v>3</v>
      </c>
      <c r="E21" s="89" t="s">
        <v>4</v>
      </c>
      <c r="F21" s="89" t="s">
        <v>41</v>
      </c>
      <c r="G21" s="89" t="s">
        <v>5</v>
      </c>
      <c r="H21" s="89" t="s">
        <v>9</v>
      </c>
      <c r="I21" s="89" t="s">
        <v>10</v>
      </c>
      <c r="J21" s="89" t="s">
        <v>7</v>
      </c>
      <c r="K21" s="89" t="s">
        <v>8</v>
      </c>
      <c r="L21" s="91" t="s">
        <v>6</v>
      </c>
      <c r="M21" s="92" t="s">
        <v>16</v>
      </c>
    </row>
    <row r="22" spans="1:13" s="9" customFormat="1" ht="59.25" customHeight="1" x14ac:dyDescent="0.25">
      <c r="A22" s="15">
        <v>44560</v>
      </c>
      <c r="B22" s="26" t="s">
        <v>18</v>
      </c>
      <c r="C22" s="26" t="s">
        <v>19</v>
      </c>
      <c r="D22" s="26" t="s">
        <v>20</v>
      </c>
      <c r="E22" s="26" t="s">
        <v>21</v>
      </c>
      <c r="F22" s="27">
        <v>9590</v>
      </c>
      <c r="G22" s="27">
        <v>0</v>
      </c>
      <c r="H22" s="27">
        <v>0</v>
      </c>
      <c r="I22" s="27">
        <v>0</v>
      </c>
      <c r="J22" s="18">
        <v>0</v>
      </c>
      <c r="K22" s="18">
        <v>0</v>
      </c>
      <c r="L22" s="18">
        <v>0</v>
      </c>
      <c r="M22" s="27" t="s">
        <v>29</v>
      </c>
    </row>
    <row r="23" spans="1:13" s="9" customFormat="1" ht="25.5" x14ac:dyDescent="0.25">
      <c r="A23" s="15">
        <v>44560</v>
      </c>
      <c r="B23" s="24" t="s">
        <v>18</v>
      </c>
      <c r="C23" s="24" t="s">
        <v>19</v>
      </c>
      <c r="D23" s="24" t="s">
        <v>42</v>
      </c>
      <c r="E23" s="19" t="s">
        <v>22</v>
      </c>
      <c r="F23" s="27">
        <v>21850</v>
      </c>
      <c r="G23" s="27">
        <v>1058</v>
      </c>
      <c r="H23" s="27">
        <v>0</v>
      </c>
      <c r="I23" s="27">
        <v>1058</v>
      </c>
      <c r="J23" s="27">
        <v>0</v>
      </c>
      <c r="K23" s="18">
        <v>0</v>
      </c>
      <c r="L23" s="18">
        <v>0</v>
      </c>
      <c r="M23" s="27" t="s">
        <v>29</v>
      </c>
    </row>
    <row r="24" spans="1:13" s="9" customFormat="1" ht="38.25" x14ac:dyDescent="0.25">
      <c r="A24" s="15">
        <v>44560</v>
      </c>
      <c r="B24" s="24" t="s">
        <v>18</v>
      </c>
      <c r="C24" s="24" t="s">
        <v>19</v>
      </c>
      <c r="D24" s="24" t="s">
        <v>23</v>
      </c>
      <c r="E24" s="19" t="s">
        <v>24</v>
      </c>
      <c r="F24" s="27">
        <v>14065</v>
      </c>
      <c r="G24" s="27">
        <v>217</v>
      </c>
      <c r="H24" s="27">
        <v>0</v>
      </c>
      <c r="I24" s="27">
        <v>217</v>
      </c>
      <c r="J24" s="27">
        <v>0</v>
      </c>
      <c r="K24" s="18">
        <v>0</v>
      </c>
      <c r="L24" s="18">
        <v>0</v>
      </c>
      <c r="M24" s="27" t="s">
        <v>29</v>
      </c>
    </row>
    <row r="25" spans="1:13" s="9" customFormat="1" ht="25.5" x14ac:dyDescent="0.25">
      <c r="A25" s="15">
        <v>44560</v>
      </c>
      <c r="B25" s="24" t="s">
        <v>18</v>
      </c>
      <c r="C25" s="24" t="s">
        <v>19</v>
      </c>
      <c r="D25" s="24" t="s">
        <v>43</v>
      </c>
      <c r="E25" s="19" t="s">
        <v>25</v>
      </c>
      <c r="F25" s="31">
        <v>15000</v>
      </c>
      <c r="G25" s="31">
        <v>1000</v>
      </c>
      <c r="H25" s="31">
        <v>0</v>
      </c>
      <c r="I25" s="31">
        <v>1000</v>
      </c>
      <c r="J25" s="31">
        <v>0</v>
      </c>
      <c r="K25" s="18">
        <v>0</v>
      </c>
      <c r="L25" s="18">
        <v>0</v>
      </c>
      <c r="M25" s="27" t="s">
        <v>29</v>
      </c>
    </row>
    <row r="26" spans="1:13" s="9" customFormat="1" ht="26.25" thickBot="1" x14ac:dyDescent="0.3">
      <c r="A26" s="15">
        <v>44560</v>
      </c>
      <c r="B26" s="24" t="s">
        <v>18</v>
      </c>
      <c r="C26" s="24" t="s">
        <v>19</v>
      </c>
      <c r="D26" s="24" t="s">
        <v>26</v>
      </c>
      <c r="E26" s="19" t="s">
        <v>27</v>
      </c>
      <c r="F26" s="31">
        <v>32590</v>
      </c>
      <c r="G26" s="31">
        <v>297</v>
      </c>
      <c r="H26" s="31">
        <v>0</v>
      </c>
      <c r="I26" s="31">
        <v>297</v>
      </c>
      <c r="J26" s="31">
        <v>0</v>
      </c>
      <c r="K26" s="18">
        <v>0</v>
      </c>
      <c r="L26" s="30">
        <v>0</v>
      </c>
      <c r="M26" s="31" t="s">
        <v>29</v>
      </c>
    </row>
    <row r="27" spans="1:13" s="9" customFormat="1" ht="13.5" thickBot="1" x14ac:dyDescent="0.3">
      <c r="A27" s="180" t="s">
        <v>15</v>
      </c>
      <c r="B27" s="181"/>
      <c r="C27" s="181"/>
      <c r="D27" s="181"/>
      <c r="E27" s="182"/>
      <c r="F27" s="1">
        <f t="shared" ref="F27:K27" si="2">SUM(F22:F26)</f>
        <v>93095</v>
      </c>
      <c r="G27" s="1">
        <f t="shared" si="2"/>
        <v>2572</v>
      </c>
      <c r="H27" s="1">
        <f t="shared" si="2"/>
        <v>0</v>
      </c>
      <c r="I27" s="1">
        <f t="shared" si="2"/>
        <v>2572</v>
      </c>
      <c r="J27" s="28">
        <f t="shared" si="2"/>
        <v>0</v>
      </c>
      <c r="K27" s="1">
        <f t="shared" si="2"/>
        <v>0</v>
      </c>
      <c r="L27" s="29"/>
      <c r="M27" s="23"/>
    </row>
    <row r="28" spans="1:13" s="9" customFormat="1" ht="29.25" customHeight="1" x14ac:dyDescent="0.25">
      <c r="A28" s="189" t="s">
        <v>28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s="9" customFormat="1" ht="13.5" customHeight="1" x14ac:dyDescent="0.25">
      <c r="A29" s="88" t="s">
        <v>0</v>
      </c>
      <c r="B29" s="89" t="s">
        <v>44</v>
      </c>
      <c r="C29" s="90" t="s">
        <v>2</v>
      </c>
      <c r="D29" s="89" t="s">
        <v>3</v>
      </c>
      <c r="E29" s="89" t="s">
        <v>4</v>
      </c>
      <c r="F29" s="89" t="s">
        <v>41</v>
      </c>
      <c r="G29" s="89" t="s">
        <v>5</v>
      </c>
      <c r="H29" s="89" t="s">
        <v>9</v>
      </c>
      <c r="I29" s="89" t="s">
        <v>10</v>
      </c>
      <c r="J29" s="89" t="s">
        <v>7</v>
      </c>
      <c r="K29" s="89" t="s">
        <v>8</v>
      </c>
      <c r="L29" s="91" t="s">
        <v>6</v>
      </c>
      <c r="M29" s="92" t="s">
        <v>16</v>
      </c>
    </row>
    <row r="30" spans="1:13" s="9" customFormat="1" ht="59.25" customHeight="1" x14ac:dyDescent="0.25">
      <c r="A30" s="15">
        <v>44559</v>
      </c>
      <c r="B30" s="26" t="s">
        <v>18</v>
      </c>
      <c r="C30" s="26" t="s">
        <v>19</v>
      </c>
      <c r="D30" s="26" t="s">
        <v>20</v>
      </c>
      <c r="E30" s="26" t="s">
        <v>21</v>
      </c>
      <c r="F30" s="27">
        <v>9590</v>
      </c>
      <c r="G30" s="27">
        <v>0</v>
      </c>
      <c r="H30" s="27">
        <v>0</v>
      </c>
      <c r="I30" s="27">
        <v>0</v>
      </c>
      <c r="J30" s="18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44559</v>
      </c>
      <c r="B31" s="24" t="s">
        <v>18</v>
      </c>
      <c r="C31" s="24" t="s">
        <v>19</v>
      </c>
      <c r="D31" s="24" t="s">
        <v>42</v>
      </c>
      <c r="E31" s="19" t="s">
        <v>22</v>
      </c>
      <c r="F31" s="27">
        <v>21850</v>
      </c>
      <c r="G31" s="27">
        <v>1058</v>
      </c>
      <c r="H31" s="27">
        <v>0</v>
      </c>
      <c r="I31" s="27">
        <v>1058</v>
      </c>
      <c r="J31" s="27">
        <v>0</v>
      </c>
      <c r="K31" s="18">
        <v>0</v>
      </c>
      <c r="L31" s="18">
        <v>0</v>
      </c>
      <c r="M31" s="27" t="s">
        <v>29</v>
      </c>
    </row>
    <row r="32" spans="1:13" s="9" customFormat="1" ht="38.25" x14ac:dyDescent="0.25">
      <c r="A32" s="15">
        <v>44559</v>
      </c>
      <c r="B32" s="24" t="s">
        <v>18</v>
      </c>
      <c r="C32" s="24" t="s">
        <v>19</v>
      </c>
      <c r="D32" s="24" t="s">
        <v>23</v>
      </c>
      <c r="E32" s="19" t="s">
        <v>24</v>
      </c>
      <c r="F32" s="27">
        <v>14065</v>
      </c>
      <c r="G32" s="27">
        <v>217</v>
      </c>
      <c r="H32" s="27">
        <v>0</v>
      </c>
      <c r="I32" s="27">
        <v>217</v>
      </c>
      <c r="J32" s="27">
        <v>0</v>
      </c>
      <c r="K32" s="18">
        <v>0</v>
      </c>
      <c r="L32" s="18">
        <v>0</v>
      </c>
      <c r="M32" s="27" t="s">
        <v>29</v>
      </c>
    </row>
    <row r="33" spans="1:13" s="9" customFormat="1" ht="25.5" x14ac:dyDescent="0.25">
      <c r="A33" s="15">
        <v>44559</v>
      </c>
      <c r="B33" s="24" t="s">
        <v>18</v>
      </c>
      <c r="C33" s="24" t="s">
        <v>19</v>
      </c>
      <c r="D33" s="24" t="s">
        <v>43</v>
      </c>
      <c r="E33" s="19" t="s">
        <v>25</v>
      </c>
      <c r="F33" s="31">
        <v>15000</v>
      </c>
      <c r="G33" s="31">
        <v>1000</v>
      </c>
      <c r="H33" s="31">
        <v>0</v>
      </c>
      <c r="I33" s="31">
        <v>1000</v>
      </c>
      <c r="J33" s="31">
        <v>0</v>
      </c>
      <c r="K33" s="18">
        <v>0</v>
      </c>
      <c r="L33" s="18">
        <v>0</v>
      </c>
      <c r="M33" s="27" t="s">
        <v>29</v>
      </c>
    </row>
    <row r="34" spans="1:13" s="9" customFormat="1" ht="26.25" thickBot="1" x14ac:dyDescent="0.3">
      <c r="A34" s="15">
        <v>44559</v>
      </c>
      <c r="B34" s="24" t="s">
        <v>18</v>
      </c>
      <c r="C34" s="24" t="s">
        <v>19</v>
      </c>
      <c r="D34" s="24" t="s">
        <v>26</v>
      </c>
      <c r="E34" s="19" t="s">
        <v>27</v>
      </c>
      <c r="F34" s="31">
        <v>32590</v>
      </c>
      <c r="G34" s="31">
        <v>297</v>
      </c>
      <c r="H34" s="31">
        <v>0</v>
      </c>
      <c r="I34" s="31">
        <v>297</v>
      </c>
      <c r="J34" s="31">
        <v>0</v>
      </c>
      <c r="K34" s="18">
        <v>0</v>
      </c>
      <c r="L34" s="30">
        <v>0</v>
      </c>
      <c r="M34" s="31" t="s">
        <v>29</v>
      </c>
    </row>
    <row r="35" spans="1:13" s="9" customFormat="1" ht="13.5" thickBot="1" x14ac:dyDescent="0.3">
      <c r="A35" s="177" t="s">
        <v>15</v>
      </c>
      <c r="B35" s="178"/>
      <c r="C35" s="178"/>
      <c r="D35" s="178"/>
      <c r="E35" s="179"/>
      <c r="F35" s="1">
        <f t="shared" ref="F35:K35" si="3">SUM(F30:F34)</f>
        <v>93095</v>
      </c>
      <c r="G35" s="1">
        <f t="shared" si="3"/>
        <v>2572</v>
      </c>
      <c r="H35" s="1">
        <f t="shared" si="3"/>
        <v>0</v>
      </c>
      <c r="I35" s="1">
        <f t="shared" si="3"/>
        <v>2572</v>
      </c>
      <c r="J35" s="28">
        <f t="shared" si="3"/>
        <v>0</v>
      </c>
      <c r="K35" s="1">
        <f t="shared" si="3"/>
        <v>0</v>
      </c>
      <c r="L35" s="29"/>
      <c r="M35" s="23"/>
    </row>
    <row r="36" spans="1:13" s="9" customFormat="1" ht="29.25" customHeight="1" x14ac:dyDescent="0.25">
      <c r="A36" s="189" t="s">
        <v>28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s="9" customFormat="1" ht="13.5" customHeight="1" x14ac:dyDescent="0.25">
      <c r="A37" s="88" t="s">
        <v>0</v>
      </c>
      <c r="B37" s="89" t="s">
        <v>44</v>
      </c>
      <c r="C37" s="90" t="s">
        <v>2</v>
      </c>
      <c r="D37" s="89" t="s">
        <v>3</v>
      </c>
      <c r="E37" s="89" t="s">
        <v>4</v>
      </c>
      <c r="F37" s="89" t="s">
        <v>41</v>
      </c>
      <c r="G37" s="89" t="s">
        <v>5</v>
      </c>
      <c r="H37" s="89" t="s">
        <v>9</v>
      </c>
      <c r="I37" s="89" t="s">
        <v>10</v>
      </c>
      <c r="J37" s="89" t="s">
        <v>7</v>
      </c>
      <c r="K37" s="89" t="s">
        <v>8</v>
      </c>
      <c r="L37" s="91" t="s">
        <v>6</v>
      </c>
      <c r="M37" s="92" t="s">
        <v>16</v>
      </c>
    </row>
    <row r="38" spans="1:13" s="9" customFormat="1" ht="59.25" customHeight="1" x14ac:dyDescent="0.25">
      <c r="A38" s="15">
        <v>44558</v>
      </c>
      <c r="B38" s="26" t="s">
        <v>18</v>
      </c>
      <c r="C38" s="26" t="s">
        <v>19</v>
      </c>
      <c r="D38" s="26" t="s">
        <v>20</v>
      </c>
      <c r="E38" s="26" t="s">
        <v>21</v>
      </c>
      <c r="F38" s="27">
        <v>9590</v>
      </c>
      <c r="G38" s="27">
        <v>0</v>
      </c>
      <c r="H38" s="27">
        <v>0</v>
      </c>
      <c r="I38" s="27">
        <v>0</v>
      </c>
      <c r="J38" s="18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44558</v>
      </c>
      <c r="B39" s="24" t="s">
        <v>18</v>
      </c>
      <c r="C39" s="24" t="s">
        <v>19</v>
      </c>
      <c r="D39" s="24" t="s">
        <v>42</v>
      </c>
      <c r="E39" s="19" t="s">
        <v>22</v>
      </c>
      <c r="F39" s="27">
        <v>21850</v>
      </c>
      <c r="G39" s="27">
        <v>1058</v>
      </c>
      <c r="H39" s="27">
        <v>0</v>
      </c>
      <c r="I39" s="27">
        <v>1058</v>
      </c>
      <c r="J39" s="27">
        <v>0</v>
      </c>
      <c r="K39" s="18">
        <v>0</v>
      </c>
      <c r="L39" s="18">
        <v>0</v>
      </c>
      <c r="M39" s="27" t="s">
        <v>29</v>
      </c>
    </row>
    <row r="40" spans="1:13" s="9" customFormat="1" ht="38.25" x14ac:dyDescent="0.25">
      <c r="A40" s="15">
        <v>44558</v>
      </c>
      <c r="B40" s="24" t="s">
        <v>18</v>
      </c>
      <c r="C40" s="24" t="s">
        <v>19</v>
      </c>
      <c r="D40" s="24" t="s">
        <v>23</v>
      </c>
      <c r="E40" s="19" t="s">
        <v>24</v>
      </c>
      <c r="F40" s="27">
        <v>14065</v>
      </c>
      <c r="G40" s="27">
        <v>217</v>
      </c>
      <c r="H40" s="27">
        <v>0</v>
      </c>
      <c r="I40" s="27">
        <v>217</v>
      </c>
      <c r="J40" s="27">
        <v>0</v>
      </c>
      <c r="K40" s="18">
        <v>0</v>
      </c>
      <c r="L40" s="18">
        <v>0</v>
      </c>
      <c r="M40" s="27" t="s">
        <v>29</v>
      </c>
    </row>
    <row r="41" spans="1:13" s="9" customFormat="1" ht="25.5" x14ac:dyDescent="0.25">
      <c r="A41" s="15">
        <v>44558</v>
      </c>
      <c r="B41" s="24" t="s">
        <v>18</v>
      </c>
      <c r="C41" s="24" t="s">
        <v>19</v>
      </c>
      <c r="D41" s="24" t="s">
        <v>43</v>
      </c>
      <c r="E41" s="19" t="s">
        <v>25</v>
      </c>
      <c r="F41" s="31">
        <v>15000</v>
      </c>
      <c r="G41" s="31">
        <v>1000</v>
      </c>
      <c r="H41" s="31">
        <v>0</v>
      </c>
      <c r="I41" s="31">
        <v>1000</v>
      </c>
      <c r="J41" s="31">
        <v>0</v>
      </c>
      <c r="K41" s="18">
        <v>0</v>
      </c>
      <c r="L41" s="18">
        <v>0</v>
      </c>
      <c r="M41" s="27" t="s">
        <v>29</v>
      </c>
    </row>
    <row r="42" spans="1:13" s="9" customFormat="1" ht="26.25" thickBot="1" x14ac:dyDescent="0.3">
      <c r="A42" s="15">
        <v>44558</v>
      </c>
      <c r="B42" s="24" t="s">
        <v>18</v>
      </c>
      <c r="C42" s="24" t="s">
        <v>19</v>
      </c>
      <c r="D42" s="24" t="s">
        <v>26</v>
      </c>
      <c r="E42" s="19" t="s">
        <v>27</v>
      </c>
      <c r="F42" s="31">
        <v>32590</v>
      </c>
      <c r="G42" s="31">
        <v>297</v>
      </c>
      <c r="H42" s="31">
        <v>0</v>
      </c>
      <c r="I42" s="31">
        <v>297</v>
      </c>
      <c r="J42" s="31">
        <v>0</v>
      </c>
      <c r="K42" s="18">
        <v>0</v>
      </c>
      <c r="L42" s="30">
        <v>0</v>
      </c>
      <c r="M42" s="31" t="s">
        <v>29</v>
      </c>
    </row>
    <row r="43" spans="1:13" s="9" customFormat="1" ht="13.5" thickBot="1" x14ac:dyDescent="0.3">
      <c r="A43" s="174" t="s">
        <v>15</v>
      </c>
      <c r="B43" s="175"/>
      <c r="C43" s="175"/>
      <c r="D43" s="175"/>
      <c r="E43" s="176"/>
      <c r="F43" s="1">
        <f t="shared" ref="F43:K43" si="4">SUM(F38:F42)</f>
        <v>93095</v>
      </c>
      <c r="G43" s="1">
        <f t="shared" si="4"/>
        <v>2572</v>
      </c>
      <c r="H43" s="1">
        <f t="shared" si="4"/>
        <v>0</v>
      </c>
      <c r="I43" s="1">
        <f t="shared" si="4"/>
        <v>2572</v>
      </c>
      <c r="J43" s="28">
        <f t="shared" si="4"/>
        <v>0</v>
      </c>
      <c r="K43" s="1">
        <f t="shared" si="4"/>
        <v>0</v>
      </c>
      <c r="L43" s="29"/>
      <c r="M43" s="23"/>
    </row>
    <row r="44" spans="1:13" s="9" customFormat="1" ht="29.25" customHeight="1" x14ac:dyDescent="0.25">
      <c r="A44" s="189" t="s">
        <v>28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3" s="9" customFormat="1" ht="13.5" customHeight="1" x14ac:dyDescent="0.25">
      <c r="A45" s="88" t="s">
        <v>0</v>
      </c>
      <c r="B45" s="89" t="s">
        <v>44</v>
      </c>
      <c r="C45" s="90" t="s">
        <v>2</v>
      </c>
      <c r="D45" s="89" t="s">
        <v>3</v>
      </c>
      <c r="E45" s="89" t="s">
        <v>4</v>
      </c>
      <c r="F45" s="89" t="s">
        <v>41</v>
      </c>
      <c r="G45" s="89" t="s">
        <v>5</v>
      </c>
      <c r="H45" s="89" t="s">
        <v>9</v>
      </c>
      <c r="I45" s="89" t="s">
        <v>10</v>
      </c>
      <c r="J45" s="89" t="s">
        <v>7</v>
      </c>
      <c r="K45" s="89" t="s">
        <v>8</v>
      </c>
      <c r="L45" s="91" t="s">
        <v>6</v>
      </c>
      <c r="M45" s="92" t="s">
        <v>16</v>
      </c>
    </row>
    <row r="46" spans="1:13" s="9" customFormat="1" ht="59.25" customHeight="1" x14ac:dyDescent="0.25">
      <c r="A46" s="15">
        <v>44557</v>
      </c>
      <c r="B46" s="26" t="s">
        <v>18</v>
      </c>
      <c r="C46" s="26" t="s">
        <v>19</v>
      </c>
      <c r="D46" s="26" t="s">
        <v>20</v>
      </c>
      <c r="E46" s="26" t="s">
        <v>21</v>
      </c>
      <c r="F46" s="27">
        <v>9590</v>
      </c>
      <c r="G46" s="27">
        <v>0</v>
      </c>
      <c r="H46" s="27">
        <v>0</v>
      </c>
      <c r="I46" s="27">
        <v>0</v>
      </c>
      <c r="J46" s="18">
        <v>0</v>
      </c>
      <c r="K46" s="18">
        <v>0</v>
      </c>
      <c r="L46" s="18">
        <v>0</v>
      </c>
      <c r="M46" s="27" t="s">
        <v>29</v>
      </c>
    </row>
    <row r="47" spans="1:13" s="9" customFormat="1" ht="25.5" x14ac:dyDescent="0.25">
      <c r="A47" s="15">
        <v>44557</v>
      </c>
      <c r="B47" s="24" t="s">
        <v>18</v>
      </c>
      <c r="C47" s="24" t="s">
        <v>19</v>
      </c>
      <c r="D47" s="24" t="s">
        <v>42</v>
      </c>
      <c r="E47" s="19" t="s">
        <v>22</v>
      </c>
      <c r="F47" s="27">
        <v>21850</v>
      </c>
      <c r="G47" s="27">
        <v>1058</v>
      </c>
      <c r="H47" s="27">
        <v>0</v>
      </c>
      <c r="I47" s="27">
        <v>1058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38.25" x14ac:dyDescent="0.25">
      <c r="A48" s="15">
        <v>44557</v>
      </c>
      <c r="B48" s="24" t="s">
        <v>18</v>
      </c>
      <c r="C48" s="24" t="s">
        <v>19</v>
      </c>
      <c r="D48" s="24" t="s">
        <v>23</v>
      </c>
      <c r="E48" s="19" t="s">
        <v>24</v>
      </c>
      <c r="F48" s="27">
        <v>14065</v>
      </c>
      <c r="G48" s="27">
        <v>217</v>
      </c>
      <c r="H48" s="27">
        <v>0</v>
      </c>
      <c r="I48" s="27">
        <v>217</v>
      </c>
      <c r="J48" s="27">
        <v>0</v>
      </c>
      <c r="K48" s="18">
        <v>0</v>
      </c>
      <c r="L48" s="18">
        <v>0</v>
      </c>
      <c r="M48" s="27" t="s">
        <v>29</v>
      </c>
    </row>
    <row r="49" spans="1:13" s="9" customFormat="1" ht="25.5" x14ac:dyDescent="0.25">
      <c r="A49" s="15">
        <v>44557</v>
      </c>
      <c r="B49" s="24" t="s">
        <v>18</v>
      </c>
      <c r="C49" s="24" t="s">
        <v>19</v>
      </c>
      <c r="D49" s="24" t="s">
        <v>43</v>
      </c>
      <c r="E49" s="19" t="s">
        <v>25</v>
      </c>
      <c r="F49" s="31">
        <v>15000</v>
      </c>
      <c r="G49" s="31">
        <v>1000</v>
      </c>
      <c r="H49" s="31">
        <v>0</v>
      </c>
      <c r="I49" s="31">
        <v>1000</v>
      </c>
      <c r="J49" s="31">
        <v>0</v>
      </c>
      <c r="K49" s="18">
        <v>0</v>
      </c>
      <c r="L49" s="18">
        <v>0</v>
      </c>
      <c r="M49" s="27" t="s">
        <v>29</v>
      </c>
    </row>
    <row r="50" spans="1:13" s="9" customFormat="1" ht="26.25" thickBot="1" x14ac:dyDescent="0.3">
      <c r="A50" s="15">
        <v>44557</v>
      </c>
      <c r="B50" s="24" t="s">
        <v>18</v>
      </c>
      <c r="C50" s="24" t="s">
        <v>19</v>
      </c>
      <c r="D50" s="24" t="s">
        <v>26</v>
      </c>
      <c r="E50" s="19" t="s">
        <v>27</v>
      </c>
      <c r="F50" s="31">
        <v>32590</v>
      </c>
      <c r="G50" s="31">
        <v>297</v>
      </c>
      <c r="H50" s="31">
        <v>0</v>
      </c>
      <c r="I50" s="31">
        <v>297</v>
      </c>
      <c r="J50" s="31">
        <v>0</v>
      </c>
      <c r="K50" s="18">
        <v>0</v>
      </c>
      <c r="L50" s="30">
        <v>0</v>
      </c>
      <c r="M50" s="31" t="s">
        <v>29</v>
      </c>
    </row>
    <row r="51" spans="1:13" s="9" customFormat="1" ht="13.5" thickBot="1" x14ac:dyDescent="0.3">
      <c r="A51" s="171" t="s">
        <v>15</v>
      </c>
      <c r="B51" s="172"/>
      <c r="C51" s="172"/>
      <c r="D51" s="172"/>
      <c r="E51" s="173"/>
      <c r="F51" s="1">
        <f t="shared" ref="F51:K51" si="5">SUM(F46:F50)</f>
        <v>93095</v>
      </c>
      <c r="G51" s="1">
        <f t="shared" si="5"/>
        <v>2572</v>
      </c>
      <c r="H51" s="1">
        <f t="shared" si="5"/>
        <v>0</v>
      </c>
      <c r="I51" s="1">
        <f t="shared" si="5"/>
        <v>2572</v>
      </c>
      <c r="J51" s="28">
        <f t="shared" si="5"/>
        <v>0</v>
      </c>
      <c r="K51" s="1">
        <f t="shared" si="5"/>
        <v>0</v>
      </c>
      <c r="L51" s="29"/>
      <c r="M51" s="23"/>
    </row>
    <row r="52" spans="1:13" s="9" customFormat="1" ht="29.25" customHeight="1" x14ac:dyDescent="0.25">
      <c r="A52" s="189" t="s">
        <v>28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</row>
    <row r="53" spans="1:13" s="9" customFormat="1" ht="13.5" customHeight="1" x14ac:dyDescent="0.25">
      <c r="A53" s="88" t="s">
        <v>0</v>
      </c>
      <c r="B53" s="89" t="s">
        <v>44</v>
      </c>
      <c r="C53" s="90" t="s">
        <v>2</v>
      </c>
      <c r="D53" s="89" t="s">
        <v>3</v>
      </c>
      <c r="E53" s="89" t="s">
        <v>4</v>
      </c>
      <c r="F53" s="89" t="s">
        <v>41</v>
      </c>
      <c r="G53" s="89" t="s">
        <v>5</v>
      </c>
      <c r="H53" s="89" t="s">
        <v>9</v>
      </c>
      <c r="I53" s="89" t="s">
        <v>10</v>
      </c>
      <c r="J53" s="89" t="s">
        <v>7</v>
      </c>
      <c r="K53" s="89" t="s">
        <v>8</v>
      </c>
      <c r="L53" s="91" t="s">
        <v>6</v>
      </c>
      <c r="M53" s="92" t="s">
        <v>16</v>
      </c>
    </row>
    <row r="54" spans="1:13" s="9" customFormat="1" ht="59.25" customHeight="1" x14ac:dyDescent="0.25">
      <c r="A54" s="15">
        <v>44554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44554</v>
      </c>
      <c r="B55" s="24" t="s">
        <v>18</v>
      </c>
      <c r="C55" s="24" t="s">
        <v>19</v>
      </c>
      <c r="D55" s="24" t="s">
        <v>42</v>
      </c>
      <c r="E55" s="19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44554</v>
      </c>
      <c r="B56" s="24" t="s">
        <v>18</v>
      </c>
      <c r="C56" s="24" t="s">
        <v>19</v>
      </c>
      <c r="D56" s="24" t="s">
        <v>23</v>
      </c>
      <c r="E56" s="19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44554</v>
      </c>
      <c r="B57" s="24" t="s">
        <v>18</v>
      </c>
      <c r="C57" s="24" t="s">
        <v>19</v>
      </c>
      <c r="D57" s="24" t="s">
        <v>43</v>
      </c>
      <c r="E57" s="19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44554</v>
      </c>
      <c r="B58" s="24" t="s">
        <v>18</v>
      </c>
      <c r="C58" s="24" t="s">
        <v>19</v>
      </c>
      <c r="D58" s="24" t="s">
        <v>26</v>
      </c>
      <c r="E58" s="19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168" t="s">
        <v>15</v>
      </c>
      <c r="B59" s="169"/>
      <c r="C59" s="169"/>
      <c r="D59" s="169"/>
      <c r="E59" s="170"/>
      <c r="F59" s="1">
        <f t="shared" ref="F59:K59" si="6">SUM(F54:F58)</f>
        <v>93095</v>
      </c>
      <c r="G59" s="1">
        <f t="shared" si="6"/>
        <v>2572</v>
      </c>
      <c r="H59" s="1">
        <f t="shared" si="6"/>
        <v>0</v>
      </c>
      <c r="I59" s="1">
        <f t="shared" si="6"/>
        <v>2572</v>
      </c>
      <c r="J59" s="28">
        <f t="shared" si="6"/>
        <v>0</v>
      </c>
      <c r="K59" s="1">
        <f t="shared" si="6"/>
        <v>0</v>
      </c>
      <c r="L59" s="29"/>
      <c r="M59" s="23"/>
    </row>
    <row r="60" spans="1:13" s="9" customFormat="1" ht="29.25" customHeight="1" x14ac:dyDescent="0.25">
      <c r="A60" s="189" t="s">
        <v>28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</row>
    <row r="61" spans="1:13" s="9" customFormat="1" ht="13.5" customHeight="1" x14ac:dyDescent="0.25">
      <c r="A61" s="88" t="s">
        <v>0</v>
      </c>
      <c r="B61" s="89" t="s">
        <v>44</v>
      </c>
      <c r="C61" s="90" t="s">
        <v>2</v>
      </c>
      <c r="D61" s="89" t="s">
        <v>3</v>
      </c>
      <c r="E61" s="89" t="s">
        <v>4</v>
      </c>
      <c r="F61" s="89" t="s">
        <v>41</v>
      </c>
      <c r="G61" s="89" t="s">
        <v>5</v>
      </c>
      <c r="H61" s="89" t="s">
        <v>9</v>
      </c>
      <c r="I61" s="89" t="s">
        <v>10</v>
      </c>
      <c r="J61" s="89" t="s">
        <v>7</v>
      </c>
      <c r="K61" s="89" t="s">
        <v>8</v>
      </c>
      <c r="L61" s="91" t="s">
        <v>6</v>
      </c>
      <c r="M61" s="92" t="s">
        <v>16</v>
      </c>
    </row>
    <row r="62" spans="1:13" s="9" customFormat="1" ht="59.25" customHeight="1" x14ac:dyDescent="0.25">
      <c r="A62" s="15">
        <v>44553</v>
      </c>
      <c r="B62" s="26" t="s">
        <v>18</v>
      </c>
      <c r="C62" s="26" t="s">
        <v>19</v>
      </c>
      <c r="D62" s="26" t="s">
        <v>20</v>
      </c>
      <c r="E62" s="26" t="s">
        <v>21</v>
      </c>
      <c r="F62" s="27">
        <v>9590</v>
      </c>
      <c r="G62" s="27">
        <v>0</v>
      </c>
      <c r="H62" s="27">
        <v>0</v>
      </c>
      <c r="I62" s="27">
        <v>0</v>
      </c>
      <c r="J62" s="18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44553</v>
      </c>
      <c r="B63" s="24" t="s">
        <v>18</v>
      </c>
      <c r="C63" s="24" t="s">
        <v>19</v>
      </c>
      <c r="D63" s="24" t="s">
        <v>42</v>
      </c>
      <c r="E63" s="19" t="s">
        <v>22</v>
      </c>
      <c r="F63" s="27">
        <v>21850</v>
      </c>
      <c r="G63" s="27">
        <v>1058</v>
      </c>
      <c r="H63" s="27">
        <v>0</v>
      </c>
      <c r="I63" s="27">
        <v>1058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38.25" x14ac:dyDescent="0.25">
      <c r="A64" s="15">
        <v>44553</v>
      </c>
      <c r="B64" s="24" t="s">
        <v>18</v>
      </c>
      <c r="C64" s="24" t="s">
        <v>19</v>
      </c>
      <c r="D64" s="24" t="s">
        <v>23</v>
      </c>
      <c r="E64" s="19" t="s">
        <v>24</v>
      </c>
      <c r="F64" s="27">
        <v>14065</v>
      </c>
      <c r="G64" s="27">
        <v>217</v>
      </c>
      <c r="H64" s="27">
        <v>0</v>
      </c>
      <c r="I64" s="27">
        <v>217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25.5" x14ac:dyDescent="0.25">
      <c r="A65" s="15">
        <v>44553</v>
      </c>
      <c r="B65" s="24" t="s">
        <v>18</v>
      </c>
      <c r="C65" s="24" t="s">
        <v>19</v>
      </c>
      <c r="D65" s="24" t="s">
        <v>43</v>
      </c>
      <c r="E65" s="19" t="s">
        <v>25</v>
      </c>
      <c r="F65" s="31">
        <v>15000</v>
      </c>
      <c r="G65" s="31">
        <v>1000</v>
      </c>
      <c r="H65" s="31">
        <v>0</v>
      </c>
      <c r="I65" s="31">
        <v>1000</v>
      </c>
      <c r="J65" s="31">
        <v>0</v>
      </c>
      <c r="K65" s="18">
        <v>0</v>
      </c>
      <c r="L65" s="18">
        <v>0</v>
      </c>
      <c r="M65" s="27" t="s">
        <v>29</v>
      </c>
    </row>
    <row r="66" spans="1:13" s="9" customFormat="1" ht="26.25" thickBot="1" x14ac:dyDescent="0.3">
      <c r="A66" s="15">
        <v>44553</v>
      </c>
      <c r="B66" s="24" t="s">
        <v>18</v>
      </c>
      <c r="C66" s="24" t="s">
        <v>19</v>
      </c>
      <c r="D66" s="24" t="s">
        <v>26</v>
      </c>
      <c r="E66" s="19" t="s">
        <v>27</v>
      </c>
      <c r="F66" s="31">
        <v>32590</v>
      </c>
      <c r="G66" s="31">
        <v>297</v>
      </c>
      <c r="H66" s="31">
        <v>0</v>
      </c>
      <c r="I66" s="31">
        <v>297</v>
      </c>
      <c r="J66" s="31">
        <v>0</v>
      </c>
      <c r="K66" s="18">
        <v>0</v>
      </c>
      <c r="L66" s="30">
        <v>0</v>
      </c>
      <c r="M66" s="31" t="s">
        <v>29</v>
      </c>
    </row>
    <row r="67" spans="1:13" s="9" customFormat="1" ht="13.5" thickBot="1" x14ac:dyDescent="0.3">
      <c r="A67" s="165" t="s">
        <v>15</v>
      </c>
      <c r="B67" s="166"/>
      <c r="C67" s="166"/>
      <c r="D67" s="166"/>
      <c r="E67" s="167"/>
      <c r="F67" s="1">
        <f t="shared" ref="F67:K67" si="7">SUM(F62:F66)</f>
        <v>93095</v>
      </c>
      <c r="G67" s="1">
        <f t="shared" si="7"/>
        <v>2572</v>
      </c>
      <c r="H67" s="1">
        <f t="shared" si="7"/>
        <v>0</v>
      </c>
      <c r="I67" s="1">
        <f t="shared" si="7"/>
        <v>2572</v>
      </c>
      <c r="J67" s="28">
        <f t="shared" si="7"/>
        <v>0</v>
      </c>
      <c r="K67" s="1">
        <f t="shared" si="7"/>
        <v>0</v>
      </c>
      <c r="L67" s="29"/>
      <c r="M67" s="23"/>
    </row>
    <row r="68" spans="1:13" s="9" customFormat="1" ht="29.25" customHeight="1" x14ac:dyDescent="0.25">
      <c r="A68" s="189" t="s">
        <v>28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59.25" customHeight="1" x14ac:dyDescent="0.25">
      <c r="A70" s="15">
        <v>44552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44552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44552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44552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44552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162" t="s">
        <v>15</v>
      </c>
      <c r="B75" s="163"/>
      <c r="C75" s="163"/>
      <c r="D75" s="163"/>
      <c r="E75" s="164"/>
      <c r="F75" s="1">
        <f t="shared" ref="F75:K75" si="8">SUM(F70:F74)</f>
        <v>93095</v>
      </c>
      <c r="G75" s="1">
        <f t="shared" si="8"/>
        <v>2572</v>
      </c>
      <c r="H75" s="1">
        <f t="shared" si="8"/>
        <v>0</v>
      </c>
      <c r="I75" s="1">
        <f t="shared" si="8"/>
        <v>2572</v>
      </c>
      <c r="J75" s="28">
        <f t="shared" si="8"/>
        <v>0</v>
      </c>
      <c r="K75" s="1">
        <f t="shared" si="8"/>
        <v>0</v>
      </c>
      <c r="L75" s="29"/>
      <c r="M75" s="23"/>
    </row>
    <row r="76" spans="1:13" s="9" customFormat="1" ht="14.25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89" t="s">
        <v>28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</row>
    <row r="78" spans="1:13" s="9" customFormat="1" ht="13.5" customHeight="1" x14ac:dyDescent="0.25">
      <c r="A78" s="88" t="s">
        <v>0</v>
      </c>
      <c r="B78" s="89" t="s">
        <v>44</v>
      </c>
      <c r="C78" s="90" t="s">
        <v>2</v>
      </c>
      <c r="D78" s="89" t="s">
        <v>3</v>
      </c>
      <c r="E78" s="89" t="s">
        <v>4</v>
      </c>
      <c r="F78" s="89" t="s">
        <v>41</v>
      </c>
      <c r="G78" s="89" t="s">
        <v>5</v>
      </c>
      <c r="H78" s="89" t="s">
        <v>9</v>
      </c>
      <c r="I78" s="89" t="s">
        <v>10</v>
      </c>
      <c r="J78" s="89" t="s">
        <v>7</v>
      </c>
      <c r="K78" s="89" t="s">
        <v>8</v>
      </c>
      <c r="L78" s="91" t="s">
        <v>6</v>
      </c>
      <c r="M78" s="92" t="s">
        <v>16</v>
      </c>
    </row>
    <row r="79" spans="1:13" s="9" customFormat="1" ht="59.25" customHeight="1" x14ac:dyDescent="0.25">
      <c r="A79" s="15">
        <v>44551</v>
      </c>
      <c r="B79" s="26" t="s">
        <v>18</v>
      </c>
      <c r="C79" s="26" t="s">
        <v>19</v>
      </c>
      <c r="D79" s="26" t="s">
        <v>20</v>
      </c>
      <c r="E79" s="26" t="s">
        <v>21</v>
      </c>
      <c r="F79" s="27">
        <v>9590</v>
      </c>
      <c r="G79" s="27">
        <v>0</v>
      </c>
      <c r="H79" s="27">
        <v>0</v>
      </c>
      <c r="I79" s="27">
        <v>0</v>
      </c>
      <c r="J79" s="18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44551</v>
      </c>
      <c r="B80" s="24" t="s">
        <v>18</v>
      </c>
      <c r="C80" s="24" t="s">
        <v>19</v>
      </c>
      <c r="D80" s="24" t="s">
        <v>42</v>
      </c>
      <c r="E80" s="19" t="s">
        <v>22</v>
      </c>
      <c r="F80" s="27">
        <v>21850</v>
      </c>
      <c r="G80" s="27">
        <v>1058</v>
      </c>
      <c r="H80" s="27">
        <v>0</v>
      </c>
      <c r="I80" s="27">
        <v>1058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38.25" x14ac:dyDescent="0.25">
      <c r="A81" s="15">
        <v>44551</v>
      </c>
      <c r="B81" s="24" t="s">
        <v>18</v>
      </c>
      <c r="C81" s="24" t="s">
        <v>19</v>
      </c>
      <c r="D81" s="24" t="s">
        <v>23</v>
      </c>
      <c r="E81" s="19" t="s">
        <v>24</v>
      </c>
      <c r="F81" s="27">
        <v>14065</v>
      </c>
      <c r="G81" s="27">
        <v>217</v>
      </c>
      <c r="H81" s="27">
        <v>0</v>
      </c>
      <c r="I81" s="27">
        <v>217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44551</v>
      </c>
      <c r="B82" s="24" t="s">
        <v>18</v>
      </c>
      <c r="C82" s="24" t="s">
        <v>19</v>
      </c>
      <c r="D82" s="24" t="s">
        <v>43</v>
      </c>
      <c r="E82" s="19" t="s">
        <v>25</v>
      </c>
      <c r="F82" s="31">
        <v>15000</v>
      </c>
      <c r="G82" s="31">
        <v>1000</v>
      </c>
      <c r="H82" s="31">
        <v>0</v>
      </c>
      <c r="I82" s="31">
        <v>1000</v>
      </c>
      <c r="J82" s="31">
        <v>0</v>
      </c>
      <c r="K82" s="18">
        <v>0</v>
      </c>
      <c r="L82" s="18">
        <v>0</v>
      </c>
      <c r="M82" s="27" t="s">
        <v>29</v>
      </c>
    </row>
    <row r="83" spans="1:13" s="9" customFormat="1" ht="26.25" thickBot="1" x14ac:dyDescent="0.3">
      <c r="A83" s="15">
        <v>44551</v>
      </c>
      <c r="B83" s="24" t="s">
        <v>18</v>
      </c>
      <c r="C83" s="24" t="s">
        <v>19</v>
      </c>
      <c r="D83" s="24" t="s">
        <v>26</v>
      </c>
      <c r="E83" s="19" t="s">
        <v>27</v>
      </c>
      <c r="F83" s="31">
        <v>32590</v>
      </c>
      <c r="G83" s="31">
        <v>297</v>
      </c>
      <c r="H83" s="31">
        <v>0</v>
      </c>
      <c r="I83" s="31">
        <v>297</v>
      </c>
      <c r="J83" s="31">
        <v>0</v>
      </c>
      <c r="K83" s="18">
        <v>0</v>
      </c>
      <c r="L83" s="30">
        <v>0</v>
      </c>
      <c r="M83" s="31" t="s">
        <v>29</v>
      </c>
    </row>
    <row r="84" spans="1:13" s="9" customFormat="1" ht="13.5" thickBot="1" x14ac:dyDescent="0.3">
      <c r="A84" s="159" t="s">
        <v>15</v>
      </c>
      <c r="B84" s="160"/>
      <c r="C84" s="160"/>
      <c r="D84" s="160"/>
      <c r="E84" s="161"/>
      <c r="F84" s="1">
        <f t="shared" ref="F84:K84" si="9">SUM(F79:F83)</f>
        <v>93095</v>
      </c>
      <c r="G84" s="1">
        <f t="shared" si="9"/>
        <v>2572</v>
      </c>
      <c r="H84" s="1">
        <f t="shared" si="9"/>
        <v>0</v>
      </c>
      <c r="I84" s="1">
        <f t="shared" si="9"/>
        <v>2572</v>
      </c>
      <c r="J84" s="28">
        <f t="shared" si="9"/>
        <v>0</v>
      </c>
      <c r="K84" s="1">
        <f t="shared" si="9"/>
        <v>0</v>
      </c>
      <c r="L84" s="29"/>
      <c r="M84" s="23"/>
    </row>
    <row r="85" spans="1:13" s="9" customFormat="1" ht="14.25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s="9" customFormat="1" ht="29.25" customHeight="1" x14ac:dyDescent="0.25">
      <c r="A86" s="189" t="s">
        <v>28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</row>
    <row r="87" spans="1:13" s="9" customFormat="1" ht="13.5" customHeight="1" x14ac:dyDescent="0.25">
      <c r="A87" s="88" t="s">
        <v>0</v>
      </c>
      <c r="B87" s="89" t="s">
        <v>44</v>
      </c>
      <c r="C87" s="90" t="s">
        <v>2</v>
      </c>
      <c r="D87" s="89" t="s">
        <v>3</v>
      </c>
      <c r="E87" s="89" t="s">
        <v>4</v>
      </c>
      <c r="F87" s="89" t="s">
        <v>41</v>
      </c>
      <c r="G87" s="89" t="s">
        <v>5</v>
      </c>
      <c r="H87" s="89" t="s">
        <v>9</v>
      </c>
      <c r="I87" s="89" t="s">
        <v>10</v>
      </c>
      <c r="J87" s="89" t="s">
        <v>7</v>
      </c>
      <c r="K87" s="89" t="s">
        <v>8</v>
      </c>
      <c r="L87" s="91" t="s">
        <v>6</v>
      </c>
      <c r="M87" s="92" t="s">
        <v>16</v>
      </c>
    </row>
    <row r="88" spans="1:13" s="9" customFormat="1" ht="59.25" customHeight="1" x14ac:dyDescent="0.25">
      <c r="A88" s="15">
        <v>44550</v>
      </c>
      <c r="B88" s="26" t="s">
        <v>18</v>
      </c>
      <c r="C88" s="26" t="s">
        <v>19</v>
      </c>
      <c r="D88" s="26" t="s">
        <v>20</v>
      </c>
      <c r="E88" s="26" t="s">
        <v>21</v>
      </c>
      <c r="F88" s="27">
        <v>9590</v>
      </c>
      <c r="G88" s="27">
        <v>0</v>
      </c>
      <c r="H88" s="27">
        <v>0</v>
      </c>
      <c r="I88" s="27">
        <v>0</v>
      </c>
      <c r="J88" s="18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44550</v>
      </c>
      <c r="B89" s="24" t="s">
        <v>18</v>
      </c>
      <c r="C89" s="24" t="s">
        <v>19</v>
      </c>
      <c r="D89" s="24" t="s">
        <v>42</v>
      </c>
      <c r="E89" s="19" t="s">
        <v>22</v>
      </c>
      <c r="F89" s="27">
        <v>21850</v>
      </c>
      <c r="G89" s="27">
        <v>1058</v>
      </c>
      <c r="H89" s="27">
        <v>0</v>
      </c>
      <c r="I89" s="27">
        <v>1058</v>
      </c>
      <c r="J89" s="27">
        <v>0</v>
      </c>
      <c r="K89" s="18">
        <v>0</v>
      </c>
      <c r="L89" s="18">
        <v>0</v>
      </c>
      <c r="M89" s="27" t="s">
        <v>29</v>
      </c>
    </row>
    <row r="90" spans="1:13" s="9" customFormat="1" ht="38.25" x14ac:dyDescent="0.25">
      <c r="A90" s="15">
        <v>44550</v>
      </c>
      <c r="B90" s="24" t="s">
        <v>18</v>
      </c>
      <c r="C90" s="24" t="s">
        <v>19</v>
      </c>
      <c r="D90" s="24" t="s">
        <v>23</v>
      </c>
      <c r="E90" s="19" t="s">
        <v>24</v>
      </c>
      <c r="F90" s="27">
        <v>14065</v>
      </c>
      <c r="G90" s="27">
        <v>217</v>
      </c>
      <c r="H90" s="27">
        <v>0</v>
      </c>
      <c r="I90" s="27">
        <v>217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44550</v>
      </c>
      <c r="B91" s="24" t="s">
        <v>18</v>
      </c>
      <c r="C91" s="24" t="s">
        <v>19</v>
      </c>
      <c r="D91" s="24" t="s">
        <v>43</v>
      </c>
      <c r="E91" s="19" t="s">
        <v>25</v>
      </c>
      <c r="F91" s="31">
        <v>15000</v>
      </c>
      <c r="G91" s="31">
        <v>1000</v>
      </c>
      <c r="H91" s="31">
        <v>0</v>
      </c>
      <c r="I91" s="31">
        <v>1000</v>
      </c>
      <c r="J91" s="31">
        <v>0</v>
      </c>
      <c r="K91" s="18">
        <v>0</v>
      </c>
      <c r="L91" s="18">
        <v>0</v>
      </c>
      <c r="M91" s="27" t="s">
        <v>29</v>
      </c>
    </row>
    <row r="92" spans="1:13" s="9" customFormat="1" ht="26.25" thickBot="1" x14ac:dyDescent="0.3">
      <c r="A92" s="15">
        <v>44550</v>
      </c>
      <c r="B92" s="24" t="s">
        <v>18</v>
      </c>
      <c r="C92" s="24" t="s">
        <v>19</v>
      </c>
      <c r="D92" s="24" t="s">
        <v>26</v>
      </c>
      <c r="E92" s="19" t="s">
        <v>27</v>
      </c>
      <c r="F92" s="31">
        <v>32590</v>
      </c>
      <c r="G92" s="31">
        <v>297</v>
      </c>
      <c r="H92" s="31">
        <v>0</v>
      </c>
      <c r="I92" s="31">
        <v>297</v>
      </c>
      <c r="J92" s="31">
        <v>0</v>
      </c>
      <c r="K92" s="18">
        <v>0</v>
      </c>
      <c r="L92" s="30">
        <v>0</v>
      </c>
      <c r="M92" s="31" t="s">
        <v>29</v>
      </c>
    </row>
    <row r="93" spans="1:13" s="9" customFormat="1" ht="13.5" thickBot="1" x14ac:dyDescent="0.3">
      <c r="A93" s="156" t="s">
        <v>15</v>
      </c>
      <c r="B93" s="157"/>
      <c r="C93" s="157"/>
      <c r="D93" s="157"/>
      <c r="E93" s="158"/>
      <c r="F93" s="1">
        <f t="shared" ref="F93:K93" si="10">SUM(F88:F92)</f>
        <v>93095</v>
      </c>
      <c r="G93" s="1">
        <f t="shared" si="10"/>
        <v>2572</v>
      </c>
      <c r="H93" s="1">
        <f t="shared" si="10"/>
        <v>0</v>
      </c>
      <c r="I93" s="1">
        <f t="shared" si="10"/>
        <v>2572</v>
      </c>
      <c r="J93" s="28">
        <f t="shared" si="10"/>
        <v>0</v>
      </c>
      <c r="K93" s="1">
        <f t="shared" si="10"/>
        <v>0</v>
      </c>
      <c r="L93" s="29"/>
      <c r="M93" s="23"/>
    </row>
    <row r="94" spans="1:13" s="9" customFormat="1" ht="14.25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</row>
    <row r="95" spans="1:13" s="9" customFormat="1" ht="29.25" customHeight="1" x14ac:dyDescent="0.25">
      <c r="A95" s="189" t="s">
        <v>28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</row>
    <row r="96" spans="1:13" s="9" customFormat="1" ht="13.5" customHeight="1" x14ac:dyDescent="0.25">
      <c r="A96" s="88" t="s">
        <v>0</v>
      </c>
      <c r="B96" s="89" t="s">
        <v>44</v>
      </c>
      <c r="C96" s="90" t="s">
        <v>2</v>
      </c>
      <c r="D96" s="89" t="s">
        <v>3</v>
      </c>
      <c r="E96" s="89" t="s">
        <v>4</v>
      </c>
      <c r="F96" s="89" t="s">
        <v>41</v>
      </c>
      <c r="G96" s="89" t="s">
        <v>5</v>
      </c>
      <c r="H96" s="89" t="s">
        <v>9</v>
      </c>
      <c r="I96" s="89" t="s">
        <v>10</v>
      </c>
      <c r="J96" s="89" t="s">
        <v>7</v>
      </c>
      <c r="K96" s="89" t="s">
        <v>8</v>
      </c>
      <c r="L96" s="91" t="s">
        <v>6</v>
      </c>
      <c r="M96" s="92" t="s">
        <v>16</v>
      </c>
    </row>
    <row r="97" spans="1:13" s="9" customFormat="1" ht="59.25" customHeight="1" x14ac:dyDescent="0.25">
      <c r="A97" s="15">
        <v>44548</v>
      </c>
      <c r="B97" s="26" t="s">
        <v>18</v>
      </c>
      <c r="C97" s="26" t="s">
        <v>19</v>
      </c>
      <c r="D97" s="26" t="s">
        <v>20</v>
      </c>
      <c r="E97" s="26" t="s">
        <v>21</v>
      </c>
      <c r="F97" s="27">
        <v>9590</v>
      </c>
      <c r="G97" s="27">
        <v>0</v>
      </c>
      <c r="H97" s="27">
        <v>0</v>
      </c>
      <c r="I97" s="27">
        <v>0</v>
      </c>
      <c r="J97" s="18">
        <v>0</v>
      </c>
      <c r="K97" s="18">
        <v>0</v>
      </c>
      <c r="L97" s="18">
        <v>0</v>
      </c>
      <c r="M97" s="27" t="s">
        <v>29</v>
      </c>
    </row>
    <row r="98" spans="1:13" s="9" customFormat="1" ht="25.5" x14ac:dyDescent="0.25">
      <c r="A98" s="15">
        <v>44548</v>
      </c>
      <c r="B98" s="24" t="s">
        <v>18</v>
      </c>
      <c r="C98" s="24" t="s">
        <v>19</v>
      </c>
      <c r="D98" s="24" t="s">
        <v>42</v>
      </c>
      <c r="E98" s="19" t="s">
        <v>22</v>
      </c>
      <c r="F98" s="27">
        <v>21850</v>
      </c>
      <c r="G98" s="27">
        <v>1058</v>
      </c>
      <c r="H98" s="27">
        <v>0</v>
      </c>
      <c r="I98" s="27">
        <v>1058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38.25" x14ac:dyDescent="0.25">
      <c r="A99" s="15">
        <v>44548</v>
      </c>
      <c r="B99" s="24" t="s">
        <v>18</v>
      </c>
      <c r="C99" s="24" t="s">
        <v>19</v>
      </c>
      <c r="D99" s="24" t="s">
        <v>23</v>
      </c>
      <c r="E99" s="19" t="s">
        <v>24</v>
      </c>
      <c r="F99" s="27">
        <v>14065</v>
      </c>
      <c r="G99" s="27">
        <v>217</v>
      </c>
      <c r="H99" s="27">
        <v>0</v>
      </c>
      <c r="I99" s="27">
        <v>217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44548</v>
      </c>
      <c r="B100" s="24" t="s">
        <v>18</v>
      </c>
      <c r="C100" s="24" t="s">
        <v>19</v>
      </c>
      <c r="D100" s="24" t="s">
        <v>43</v>
      </c>
      <c r="E100" s="19" t="s">
        <v>25</v>
      </c>
      <c r="F100" s="31">
        <v>15000</v>
      </c>
      <c r="G100" s="31">
        <v>1000</v>
      </c>
      <c r="H100" s="31">
        <v>0</v>
      </c>
      <c r="I100" s="31">
        <v>1000</v>
      </c>
      <c r="J100" s="31">
        <v>0</v>
      </c>
      <c r="K100" s="18">
        <v>0</v>
      </c>
      <c r="L100" s="18">
        <v>0</v>
      </c>
      <c r="M100" s="27" t="s">
        <v>29</v>
      </c>
    </row>
    <row r="101" spans="1:13" s="9" customFormat="1" ht="26.25" thickBot="1" x14ac:dyDescent="0.3">
      <c r="A101" s="15">
        <v>44548</v>
      </c>
      <c r="B101" s="24" t="s">
        <v>18</v>
      </c>
      <c r="C101" s="24" t="s">
        <v>19</v>
      </c>
      <c r="D101" s="24" t="s">
        <v>26</v>
      </c>
      <c r="E101" s="19" t="s">
        <v>27</v>
      </c>
      <c r="F101" s="31">
        <v>32590</v>
      </c>
      <c r="G101" s="31">
        <v>297</v>
      </c>
      <c r="H101" s="31">
        <v>0</v>
      </c>
      <c r="I101" s="31">
        <v>297</v>
      </c>
      <c r="J101" s="31">
        <v>0</v>
      </c>
      <c r="K101" s="18">
        <v>0</v>
      </c>
      <c r="L101" s="30">
        <v>0</v>
      </c>
      <c r="M101" s="31" t="s">
        <v>29</v>
      </c>
    </row>
    <row r="102" spans="1:13" s="9" customFormat="1" ht="13.5" thickBot="1" x14ac:dyDescent="0.3">
      <c r="A102" s="156" t="s">
        <v>15</v>
      </c>
      <c r="B102" s="157"/>
      <c r="C102" s="157"/>
      <c r="D102" s="157"/>
      <c r="E102" s="158"/>
      <c r="F102" s="1">
        <f t="shared" ref="F102:K102" si="11">SUM(F97:F101)</f>
        <v>93095</v>
      </c>
      <c r="G102" s="1">
        <f t="shared" si="11"/>
        <v>2572</v>
      </c>
      <c r="H102" s="1">
        <f t="shared" si="11"/>
        <v>0</v>
      </c>
      <c r="I102" s="1">
        <f t="shared" si="11"/>
        <v>2572</v>
      </c>
      <c r="J102" s="28">
        <f t="shared" si="11"/>
        <v>0</v>
      </c>
      <c r="K102" s="1">
        <f t="shared" si="11"/>
        <v>0</v>
      </c>
      <c r="L102" s="29"/>
      <c r="M102" s="23"/>
    </row>
    <row r="103" spans="1:13" s="9" customFormat="1" ht="14.25" x14ac:dyDescent="0.2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</row>
    <row r="104" spans="1:13" s="9" customFormat="1" ht="29.25" customHeight="1" x14ac:dyDescent="0.25">
      <c r="A104" s="189" t="s">
        <v>28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</row>
    <row r="105" spans="1:13" s="9" customFormat="1" ht="13.5" customHeight="1" x14ac:dyDescent="0.25">
      <c r="A105" s="88" t="s">
        <v>0</v>
      </c>
      <c r="B105" s="89" t="s">
        <v>44</v>
      </c>
      <c r="C105" s="90" t="s">
        <v>2</v>
      </c>
      <c r="D105" s="89" t="s">
        <v>3</v>
      </c>
      <c r="E105" s="89" t="s">
        <v>4</v>
      </c>
      <c r="F105" s="89" t="s">
        <v>41</v>
      </c>
      <c r="G105" s="89" t="s">
        <v>5</v>
      </c>
      <c r="H105" s="89" t="s">
        <v>9</v>
      </c>
      <c r="I105" s="89" t="s">
        <v>10</v>
      </c>
      <c r="J105" s="89" t="s">
        <v>7</v>
      </c>
      <c r="K105" s="89" t="s">
        <v>8</v>
      </c>
      <c r="L105" s="91" t="s">
        <v>6</v>
      </c>
      <c r="M105" s="92" t="s">
        <v>16</v>
      </c>
    </row>
    <row r="106" spans="1:13" s="9" customFormat="1" ht="59.25" customHeight="1" x14ac:dyDescent="0.25">
      <c r="A106" s="15">
        <v>44547</v>
      </c>
      <c r="B106" s="26" t="s">
        <v>18</v>
      </c>
      <c r="C106" s="26" t="s">
        <v>19</v>
      </c>
      <c r="D106" s="26" t="s">
        <v>20</v>
      </c>
      <c r="E106" s="26" t="s">
        <v>21</v>
      </c>
      <c r="F106" s="27">
        <v>9590</v>
      </c>
      <c r="G106" s="27">
        <v>0</v>
      </c>
      <c r="H106" s="27">
        <v>0</v>
      </c>
      <c r="I106" s="27">
        <v>0</v>
      </c>
      <c r="J106" s="18">
        <v>0</v>
      </c>
      <c r="K106" s="18">
        <v>0</v>
      </c>
      <c r="L106" s="18">
        <v>0</v>
      </c>
      <c r="M106" s="27" t="s">
        <v>29</v>
      </c>
    </row>
    <row r="107" spans="1:13" s="9" customFormat="1" ht="25.5" x14ac:dyDescent="0.25">
      <c r="A107" s="15">
        <v>44547</v>
      </c>
      <c r="B107" s="24" t="s">
        <v>18</v>
      </c>
      <c r="C107" s="24" t="s">
        <v>19</v>
      </c>
      <c r="D107" s="24" t="s">
        <v>42</v>
      </c>
      <c r="E107" s="19" t="s">
        <v>22</v>
      </c>
      <c r="F107" s="27">
        <v>21850</v>
      </c>
      <c r="G107" s="27">
        <v>1058</v>
      </c>
      <c r="H107" s="27">
        <v>0</v>
      </c>
      <c r="I107" s="27">
        <v>1058</v>
      </c>
      <c r="J107" s="27">
        <v>0</v>
      </c>
      <c r="K107" s="18">
        <v>0</v>
      </c>
      <c r="L107" s="18">
        <v>0</v>
      </c>
      <c r="M107" s="27" t="s">
        <v>29</v>
      </c>
    </row>
    <row r="108" spans="1:13" s="9" customFormat="1" ht="38.25" x14ac:dyDescent="0.25">
      <c r="A108" s="15">
        <v>44547</v>
      </c>
      <c r="B108" s="24" t="s">
        <v>18</v>
      </c>
      <c r="C108" s="24" t="s">
        <v>19</v>
      </c>
      <c r="D108" s="24" t="s">
        <v>23</v>
      </c>
      <c r="E108" s="19" t="s">
        <v>24</v>
      </c>
      <c r="F108" s="27">
        <v>14065</v>
      </c>
      <c r="G108" s="27">
        <v>217</v>
      </c>
      <c r="H108" s="27">
        <v>0</v>
      </c>
      <c r="I108" s="27">
        <v>217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44547</v>
      </c>
      <c r="B109" s="24" t="s">
        <v>18</v>
      </c>
      <c r="C109" s="24" t="s">
        <v>19</v>
      </c>
      <c r="D109" s="24" t="s">
        <v>43</v>
      </c>
      <c r="E109" s="19" t="s">
        <v>25</v>
      </c>
      <c r="F109" s="31">
        <v>15000</v>
      </c>
      <c r="G109" s="31">
        <v>1000</v>
      </c>
      <c r="H109" s="31">
        <v>0</v>
      </c>
      <c r="I109" s="31">
        <v>1000</v>
      </c>
      <c r="J109" s="31">
        <v>0</v>
      </c>
      <c r="K109" s="18">
        <v>0</v>
      </c>
      <c r="L109" s="18">
        <v>0</v>
      </c>
      <c r="M109" s="27" t="s">
        <v>29</v>
      </c>
    </row>
    <row r="110" spans="1:13" s="9" customFormat="1" ht="26.25" thickBot="1" x14ac:dyDescent="0.3">
      <c r="A110" s="15">
        <v>44547</v>
      </c>
      <c r="B110" s="24" t="s">
        <v>18</v>
      </c>
      <c r="C110" s="24" t="s">
        <v>19</v>
      </c>
      <c r="D110" s="24" t="s">
        <v>26</v>
      </c>
      <c r="E110" s="19" t="s">
        <v>27</v>
      </c>
      <c r="F110" s="31">
        <v>32590</v>
      </c>
      <c r="G110" s="31">
        <v>297</v>
      </c>
      <c r="H110" s="31">
        <v>0</v>
      </c>
      <c r="I110" s="31">
        <v>297</v>
      </c>
      <c r="J110" s="31">
        <v>0</v>
      </c>
      <c r="K110" s="18">
        <v>0</v>
      </c>
      <c r="L110" s="30">
        <v>0</v>
      </c>
      <c r="M110" s="31" t="s">
        <v>29</v>
      </c>
    </row>
    <row r="111" spans="1:13" s="9" customFormat="1" ht="13.5" thickBot="1" x14ac:dyDescent="0.3">
      <c r="A111" s="153" t="s">
        <v>15</v>
      </c>
      <c r="B111" s="154"/>
      <c r="C111" s="154"/>
      <c r="D111" s="154"/>
      <c r="E111" s="155"/>
      <c r="F111" s="1">
        <f t="shared" ref="F111:K111" si="12">SUM(F106:F110)</f>
        <v>93095</v>
      </c>
      <c r="G111" s="1">
        <f t="shared" si="12"/>
        <v>2572</v>
      </c>
      <c r="H111" s="1">
        <f t="shared" si="12"/>
        <v>0</v>
      </c>
      <c r="I111" s="1">
        <f t="shared" si="12"/>
        <v>2572</v>
      </c>
      <c r="J111" s="28">
        <f t="shared" si="12"/>
        <v>0</v>
      </c>
      <c r="K111" s="1">
        <f t="shared" si="12"/>
        <v>0</v>
      </c>
      <c r="L111" s="29"/>
      <c r="M111" s="23"/>
    </row>
    <row r="112" spans="1:13" s="9" customFormat="1" thickBot="1" x14ac:dyDescent="0.3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</row>
    <row r="113" spans="1:13" s="9" customFormat="1" ht="29.25" customHeight="1" x14ac:dyDescent="0.25">
      <c r="A113" s="190" t="s">
        <v>17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2"/>
    </row>
    <row r="114" spans="1:13" s="9" customFormat="1" ht="29.25" customHeight="1" x14ac:dyDescent="0.25">
      <c r="A114" s="189" t="s">
        <v>28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</row>
    <row r="115" spans="1:13" s="9" customFormat="1" ht="13.5" customHeight="1" x14ac:dyDescent="0.25">
      <c r="A115" s="88" t="s">
        <v>0</v>
      </c>
      <c r="B115" s="89" t="s">
        <v>44</v>
      </c>
      <c r="C115" s="90" t="s">
        <v>2</v>
      </c>
      <c r="D115" s="89" t="s">
        <v>3</v>
      </c>
      <c r="E115" s="89" t="s">
        <v>4</v>
      </c>
      <c r="F115" s="89" t="s">
        <v>41</v>
      </c>
      <c r="G115" s="89" t="s">
        <v>5</v>
      </c>
      <c r="H115" s="89" t="s">
        <v>9</v>
      </c>
      <c r="I115" s="89" t="s">
        <v>10</v>
      </c>
      <c r="J115" s="89" t="s">
        <v>7</v>
      </c>
      <c r="K115" s="89" t="s">
        <v>8</v>
      </c>
      <c r="L115" s="91" t="s">
        <v>6</v>
      </c>
      <c r="M115" s="92" t="s">
        <v>16</v>
      </c>
    </row>
    <row r="116" spans="1:13" s="9" customFormat="1" ht="59.25" customHeight="1" x14ac:dyDescent="0.25">
      <c r="A116" s="15">
        <v>44546</v>
      </c>
      <c r="B116" s="26" t="s">
        <v>18</v>
      </c>
      <c r="C116" s="26" t="s">
        <v>19</v>
      </c>
      <c r="D116" s="26" t="s">
        <v>20</v>
      </c>
      <c r="E116" s="26" t="s">
        <v>21</v>
      </c>
      <c r="F116" s="27">
        <v>9590</v>
      </c>
      <c r="G116" s="27">
        <v>0</v>
      </c>
      <c r="H116" s="27">
        <v>0</v>
      </c>
      <c r="I116" s="27">
        <v>0</v>
      </c>
      <c r="J116" s="18">
        <v>0</v>
      </c>
      <c r="K116" s="18">
        <v>0</v>
      </c>
      <c r="L116" s="18">
        <v>0</v>
      </c>
      <c r="M116" s="27" t="s">
        <v>29</v>
      </c>
    </row>
    <row r="117" spans="1:13" s="9" customFormat="1" ht="25.5" x14ac:dyDescent="0.25">
      <c r="A117" s="15">
        <v>44546</v>
      </c>
      <c r="B117" s="24" t="s">
        <v>18</v>
      </c>
      <c r="C117" s="24" t="s">
        <v>19</v>
      </c>
      <c r="D117" s="24" t="s">
        <v>42</v>
      </c>
      <c r="E117" s="19" t="s">
        <v>22</v>
      </c>
      <c r="F117" s="27">
        <v>21850</v>
      </c>
      <c r="G117" s="27">
        <v>1058</v>
      </c>
      <c r="H117" s="27">
        <v>0</v>
      </c>
      <c r="I117" s="27">
        <v>1058</v>
      </c>
      <c r="J117" s="27">
        <v>0</v>
      </c>
      <c r="K117" s="18">
        <v>0</v>
      </c>
      <c r="L117" s="18">
        <v>0</v>
      </c>
      <c r="M117" s="27" t="s">
        <v>29</v>
      </c>
    </row>
    <row r="118" spans="1:13" s="9" customFormat="1" ht="38.25" x14ac:dyDescent="0.25">
      <c r="A118" s="15">
        <v>44546</v>
      </c>
      <c r="B118" s="24" t="s">
        <v>18</v>
      </c>
      <c r="C118" s="24" t="s">
        <v>19</v>
      </c>
      <c r="D118" s="24" t="s">
        <v>23</v>
      </c>
      <c r="E118" s="19" t="s">
        <v>24</v>
      </c>
      <c r="F118" s="27">
        <v>14065</v>
      </c>
      <c r="G118" s="27">
        <v>217</v>
      </c>
      <c r="H118" s="27">
        <v>0</v>
      </c>
      <c r="I118" s="27">
        <v>217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25.5" x14ac:dyDescent="0.25">
      <c r="A119" s="15">
        <v>44546</v>
      </c>
      <c r="B119" s="24" t="s">
        <v>18</v>
      </c>
      <c r="C119" s="24" t="s">
        <v>19</v>
      </c>
      <c r="D119" s="24" t="s">
        <v>43</v>
      </c>
      <c r="E119" s="19" t="s">
        <v>25</v>
      </c>
      <c r="F119" s="31">
        <v>15000</v>
      </c>
      <c r="G119" s="31">
        <v>1000</v>
      </c>
      <c r="H119" s="31">
        <v>0</v>
      </c>
      <c r="I119" s="31">
        <v>1000</v>
      </c>
      <c r="J119" s="31">
        <v>0</v>
      </c>
      <c r="K119" s="18">
        <v>0</v>
      </c>
      <c r="L119" s="18">
        <v>0</v>
      </c>
      <c r="M119" s="27" t="s">
        <v>29</v>
      </c>
    </row>
    <row r="120" spans="1:13" s="9" customFormat="1" ht="26.25" thickBot="1" x14ac:dyDescent="0.3">
      <c r="A120" s="15">
        <v>44546</v>
      </c>
      <c r="B120" s="24" t="s">
        <v>18</v>
      </c>
      <c r="C120" s="24" t="s">
        <v>19</v>
      </c>
      <c r="D120" s="24" t="s">
        <v>26</v>
      </c>
      <c r="E120" s="19" t="s">
        <v>27</v>
      </c>
      <c r="F120" s="31">
        <v>32590</v>
      </c>
      <c r="G120" s="31">
        <v>297</v>
      </c>
      <c r="H120" s="31">
        <v>0</v>
      </c>
      <c r="I120" s="31">
        <v>297</v>
      </c>
      <c r="J120" s="31">
        <v>0</v>
      </c>
      <c r="K120" s="18">
        <v>0</v>
      </c>
      <c r="L120" s="30">
        <v>0</v>
      </c>
      <c r="M120" s="31" t="s">
        <v>29</v>
      </c>
    </row>
    <row r="121" spans="1:13" s="9" customFormat="1" ht="13.5" thickBot="1" x14ac:dyDescent="0.3">
      <c r="A121" s="150" t="s">
        <v>15</v>
      </c>
      <c r="B121" s="151"/>
      <c r="C121" s="151"/>
      <c r="D121" s="151"/>
      <c r="E121" s="152"/>
      <c r="F121" s="1">
        <f t="shared" ref="F121:K121" si="13">SUM(F116:F120)</f>
        <v>93095</v>
      </c>
      <c r="G121" s="1">
        <f t="shared" si="13"/>
        <v>2572</v>
      </c>
      <c r="H121" s="1">
        <f t="shared" si="13"/>
        <v>0</v>
      </c>
      <c r="I121" s="1">
        <f t="shared" si="13"/>
        <v>2572</v>
      </c>
      <c r="J121" s="28">
        <f t="shared" si="13"/>
        <v>0</v>
      </c>
      <c r="K121" s="1">
        <f t="shared" si="13"/>
        <v>0</v>
      </c>
      <c r="L121" s="29"/>
      <c r="M121" s="23"/>
    </row>
    <row r="122" spans="1:13" s="9" customFormat="1" ht="14.25" x14ac:dyDescent="0.2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</row>
    <row r="123" spans="1:13" s="9" customFormat="1" ht="29.25" customHeight="1" x14ac:dyDescent="0.25">
      <c r="A123" s="189" t="s">
        <v>28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</row>
    <row r="124" spans="1:13" s="9" customFormat="1" ht="13.5" customHeight="1" x14ac:dyDescent="0.25">
      <c r="A124" s="88" t="s">
        <v>0</v>
      </c>
      <c r="B124" s="89" t="s">
        <v>44</v>
      </c>
      <c r="C124" s="90" t="s">
        <v>2</v>
      </c>
      <c r="D124" s="89" t="s">
        <v>3</v>
      </c>
      <c r="E124" s="89" t="s">
        <v>4</v>
      </c>
      <c r="F124" s="89" t="s">
        <v>41</v>
      </c>
      <c r="G124" s="89" t="s">
        <v>5</v>
      </c>
      <c r="H124" s="89" t="s">
        <v>9</v>
      </c>
      <c r="I124" s="89" t="s">
        <v>10</v>
      </c>
      <c r="J124" s="89" t="s">
        <v>7</v>
      </c>
      <c r="K124" s="89" t="s">
        <v>8</v>
      </c>
      <c r="L124" s="91" t="s">
        <v>6</v>
      </c>
      <c r="M124" s="92" t="s">
        <v>16</v>
      </c>
    </row>
    <row r="125" spans="1:13" s="9" customFormat="1" ht="59.25" customHeight="1" x14ac:dyDescent="0.25">
      <c r="A125" s="15">
        <v>44545</v>
      </c>
      <c r="B125" s="26" t="s">
        <v>18</v>
      </c>
      <c r="C125" s="26" t="s">
        <v>19</v>
      </c>
      <c r="D125" s="26" t="s">
        <v>20</v>
      </c>
      <c r="E125" s="26" t="s">
        <v>21</v>
      </c>
      <c r="F125" s="27">
        <v>9590</v>
      </c>
      <c r="G125" s="27">
        <v>0</v>
      </c>
      <c r="H125" s="27">
        <v>0</v>
      </c>
      <c r="I125" s="27">
        <v>0</v>
      </c>
      <c r="J125" s="18">
        <v>0</v>
      </c>
      <c r="K125" s="18">
        <v>0</v>
      </c>
      <c r="L125" s="18">
        <v>0</v>
      </c>
      <c r="M125" s="27" t="s">
        <v>29</v>
      </c>
    </row>
    <row r="126" spans="1:13" s="9" customFormat="1" ht="25.5" x14ac:dyDescent="0.25">
      <c r="A126" s="15">
        <v>44545</v>
      </c>
      <c r="B126" s="24" t="s">
        <v>18</v>
      </c>
      <c r="C126" s="24" t="s">
        <v>19</v>
      </c>
      <c r="D126" s="24" t="s">
        <v>42</v>
      </c>
      <c r="E126" s="19" t="s">
        <v>22</v>
      </c>
      <c r="F126" s="27">
        <v>21850</v>
      </c>
      <c r="G126" s="27">
        <v>1058</v>
      </c>
      <c r="H126" s="27">
        <v>0</v>
      </c>
      <c r="I126" s="27">
        <v>1058</v>
      </c>
      <c r="J126" s="27">
        <v>0</v>
      </c>
      <c r="K126" s="18">
        <v>0</v>
      </c>
      <c r="L126" s="18">
        <v>0</v>
      </c>
      <c r="M126" s="27" t="s">
        <v>29</v>
      </c>
    </row>
    <row r="127" spans="1:13" s="9" customFormat="1" ht="38.25" x14ac:dyDescent="0.25">
      <c r="A127" s="15">
        <v>44545</v>
      </c>
      <c r="B127" s="24" t="s">
        <v>18</v>
      </c>
      <c r="C127" s="24" t="s">
        <v>19</v>
      </c>
      <c r="D127" s="24" t="s">
        <v>23</v>
      </c>
      <c r="E127" s="19" t="s">
        <v>24</v>
      </c>
      <c r="F127" s="27">
        <v>14065</v>
      </c>
      <c r="G127" s="27">
        <v>217</v>
      </c>
      <c r="H127" s="27">
        <v>0</v>
      </c>
      <c r="I127" s="27">
        <v>217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25.5" x14ac:dyDescent="0.25">
      <c r="A128" s="15">
        <v>44545</v>
      </c>
      <c r="B128" s="24" t="s">
        <v>18</v>
      </c>
      <c r="C128" s="24" t="s">
        <v>19</v>
      </c>
      <c r="D128" s="24" t="s">
        <v>43</v>
      </c>
      <c r="E128" s="19" t="s">
        <v>25</v>
      </c>
      <c r="F128" s="31">
        <v>15000</v>
      </c>
      <c r="G128" s="31">
        <v>1000</v>
      </c>
      <c r="H128" s="31">
        <v>0</v>
      </c>
      <c r="I128" s="31">
        <v>1000</v>
      </c>
      <c r="J128" s="31">
        <v>0</v>
      </c>
      <c r="K128" s="18">
        <v>0</v>
      </c>
      <c r="L128" s="18">
        <v>0</v>
      </c>
      <c r="M128" s="27" t="s">
        <v>29</v>
      </c>
    </row>
    <row r="129" spans="1:13" s="9" customFormat="1" ht="26.25" thickBot="1" x14ac:dyDescent="0.3">
      <c r="A129" s="15">
        <v>44545</v>
      </c>
      <c r="B129" s="24" t="s">
        <v>18</v>
      </c>
      <c r="C129" s="24" t="s">
        <v>19</v>
      </c>
      <c r="D129" s="24" t="s">
        <v>26</v>
      </c>
      <c r="E129" s="19" t="s">
        <v>27</v>
      </c>
      <c r="F129" s="31">
        <v>32590</v>
      </c>
      <c r="G129" s="31">
        <v>297</v>
      </c>
      <c r="H129" s="31">
        <v>0</v>
      </c>
      <c r="I129" s="31">
        <v>297</v>
      </c>
      <c r="J129" s="31">
        <v>0</v>
      </c>
      <c r="K129" s="18">
        <v>0</v>
      </c>
      <c r="L129" s="30">
        <v>0</v>
      </c>
      <c r="M129" s="31" t="s">
        <v>29</v>
      </c>
    </row>
    <row r="130" spans="1:13" s="9" customFormat="1" ht="13.5" thickBot="1" x14ac:dyDescent="0.3">
      <c r="A130" s="147" t="s">
        <v>15</v>
      </c>
      <c r="B130" s="148"/>
      <c r="C130" s="148"/>
      <c r="D130" s="148"/>
      <c r="E130" s="149"/>
      <c r="F130" s="1">
        <f t="shared" ref="F130:K130" si="14">SUM(F125:F129)</f>
        <v>93095</v>
      </c>
      <c r="G130" s="1">
        <f t="shared" si="14"/>
        <v>2572</v>
      </c>
      <c r="H130" s="1">
        <f t="shared" si="14"/>
        <v>0</v>
      </c>
      <c r="I130" s="1">
        <f t="shared" si="14"/>
        <v>2572</v>
      </c>
      <c r="J130" s="28">
        <f t="shared" si="14"/>
        <v>0</v>
      </c>
      <c r="K130" s="1">
        <f t="shared" si="14"/>
        <v>0</v>
      </c>
      <c r="L130" s="29"/>
      <c r="M130" s="23"/>
    </row>
    <row r="131" spans="1:13" s="9" customFormat="1" ht="14.25" x14ac:dyDescent="0.2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</row>
    <row r="132" spans="1:13" s="9" customFormat="1" ht="29.25" customHeight="1" x14ac:dyDescent="0.25">
      <c r="A132" s="189" t="s">
        <v>28</v>
      </c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</row>
    <row r="133" spans="1:13" s="9" customFormat="1" ht="13.5" customHeight="1" x14ac:dyDescent="0.25">
      <c r="A133" s="88" t="s">
        <v>0</v>
      </c>
      <c r="B133" s="89" t="s">
        <v>44</v>
      </c>
      <c r="C133" s="90" t="s">
        <v>2</v>
      </c>
      <c r="D133" s="89" t="s">
        <v>3</v>
      </c>
      <c r="E133" s="89" t="s">
        <v>4</v>
      </c>
      <c r="F133" s="89" t="s">
        <v>41</v>
      </c>
      <c r="G133" s="89" t="s">
        <v>5</v>
      </c>
      <c r="H133" s="89" t="s">
        <v>9</v>
      </c>
      <c r="I133" s="89" t="s">
        <v>10</v>
      </c>
      <c r="J133" s="89" t="s">
        <v>7</v>
      </c>
      <c r="K133" s="89" t="s">
        <v>8</v>
      </c>
      <c r="L133" s="91" t="s">
        <v>6</v>
      </c>
      <c r="M133" s="92" t="s">
        <v>16</v>
      </c>
    </row>
    <row r="134" spans="1:13" s="9" customFormat="1" ht="59.25" customHeight="1" x14ac:dyDescent="0.25">
      <c r="A134" s="15">
        <v>44544</v>
      </c>
      <c r="B134" s="26" t="s">
        <v>18</v>
      </c>
      <c r="C134" s="26" t="s">
        <v>19</v>
      </c>
      <c r="D134" s="26" t="s">
        <v>20</v>
      </c>
      <c r="E134" s="26" t="s">
        <v>21</v>
      </c>
      <c r="F134" s="27">
        <v>9590</v>
      </c>
      <c r="G134" s="27">
        <v>0</v>
      </c>
      <c r="H134" s="27">
        <v>0</v>
      </c>
      <c r="I134" s="27">
        <v>0</v>
      </c>
      <c r="J134" s="18">
        <v>0</v>
      </c>
      <c r="K134" s="18">
        <v>0</v>
      </c>
      <c r="L134" s="18">
        <v>0</v>
      </c>
      <c r="M134" s="27" t="s">
        <v>29</v>
      </c>
    </row>
    <row r="135" spans="1:13" s="9" customFormat="1" ht="25.5" x14ac:dyDescent="0.25">
      <c r="A135" s="15">
        <v>44544</v>
      </c>
      <c r="B135" s="24" t="s">
        <v>18</v>
      </c>
      <c r="C135" s="24" t="s">
        <v>19</v>
      </c>
      <c r="D135" s="24" t="s">
        <v>42</v>
      </c>
      <c r="E135" s="19" t="s">
        <v>22</v>
      </c>
      <c r="F135" s="27">
        <v>21850</v>
      </c>
      <c r="G135" s="27">
        <v>1058</v>
      </c>
      <c r="H135" s="27">
        <v>0</v>
      </c>
      <c r="I135" s="27">
        <v>1058</v>
      </c>
      <c r="J135" s="27">
        <v>0</v>
      </c>
      <c r="K135" s="18">
        <v>0</v>
      </c>
      <c r="L135" s="18">
        <v>0</v>
      </c>
      <c r="M135" s="27" t="s">
        <v>29</v>
      </c>
    </row>
    <row r="136" spans="1:13" s="9" customFormat="1" ht="38.25" x14ac:dyDescent="0.25">
      <c r="A136" s="15">
        <v>44544</v>
      </c>
      <c r="B136" s="24" t="s">
        <v>18</v>
      </c>
      <c r="C136" s="24" t="s">
        <v>19</v>
      </c>
      <c r="D136" s="24" t="s">
        <v>23</v>
      </c>
      <c r="E136" s="19" t="s">
        <v>24</v>
      </c>
      <c r="F136" s="27">
        <v>14065</v>
      </c>
      <c r="G136" s="27">
        <v>217</v>
      </c>
      <c r="H136" s="27">
        <v>0</v>
      </c>
      <c r="I136" s="27">
        <v>217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44544</v>
      </c>
      <c r="B137" s="24" t="s">
        <v>18</v>
      </c>
      <c r="C137" s="24" t="s">
        <v>19</v>
      </c>
      <c r="D137" s="24" t="s">
        <v>43</v>
      </c>
      <c r="E137" s="19" t="s">
        <v>25</v>
      </c>
      <c r="F137" s="31">
        <v>15000</v>
      </c>
      <c r="G137" s="31">
        <v>1000</v>
      </c>
      <c r="H137" s="31">
        <v>0</v>
      </c>
      <c r="I137" s="31">
        <v>1000</v>
      </c>
      <c r="J137" s="31">
        <v>0</v>
      </c>
      <c r="K137" s="18">
        <v>0</v>
      </c>
      <c r="L137" s="18">
        <v>0</v>
      </c>
      <c r="M137" s="27" t="s">
        <v>29</v>
      </c>
    </row>
    <row r="138" spans="1:13" s="9" customFormat="1" ht="26.25" thickBot="1" x14ac:dyDescent="0.3">
      <c r="A138" s="15">
        <v>44544</v>
      </c>
      <c r="B138" s="24" t="s">
        <v>18</v>
      </c>
      <c r="C138" s="24" t="s">
        <v>19</v>
      </c>
      <c r="D138" s="24" t="s">
        <v>26</v>
      </c>
      <c r="E138" s="19" t="s">
        <v>27</v>
      </c>
      <c r="F138" s="31">
        <v>32590</v>
      </c>
      <c r="G138" s="31">
        <v>297</v>
      </c>
      <c r="H138" s="31">
        <v>0</v>
      </c>
      <c r="I138" s="31">
        <v>297</v>
      </c>
      <c r="J138" s="31">
        <v>0</v>
      </c>
      <c r="K138" s="18">
        <v>0</v>
      </c>
      <c r="L138" s="30">
        <v>0</v>
      </c>
      <c r="M138" s="31" t="s">
        <v>29</v>
      </c>
    </row>
    <row r="139" spans="1:13" s="9" customFormat="1" ht="13.5" thickBot="1" x14ac:dyDescent="0.3">
      <c r="A139" s="144" t="s">
        <v>15</v>
      </c>
      <c r="B139" s="145"/>
      <c r="C139" s="145"/>
      <c r="D139" s="145"/>
      <c r="E139" s="146"/>
      <c r="F139" s="1">
        <f t="shared" ref="F139:K139" si="15">SUM(F134:F138)</f>
        <v>93095</v>
      </c>
      <c r="G139" s="1">
        <f t="shared" si="15"/>
        <v>2572</v>
      </c>
      <c r="H139" s="1">
        <f t="shared" si="15"/>
        <v>0</v>
      </c>
      <c r="I139" s="1">
        <f t="shared" si="15"/>
        <v>2572</v>
      </c>
      <c r="J139" s="28">
        <f t="shared" si="15"/>
        <v>0</v>
      </c>
      <c r="K139" s="1">
        <f t="shared" si="15"/>
        <v>0</v>
      </c>
      <c r="L139" s="29"/>
      <c r="M139" s="23"/>
    </row>
    <row r="140" spans="1:13" s="9" customFormat="1" ht="14.25" x14ac:dyDescent="0.2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</row>
    <row r="141" spans="1:13" s="9" customFormat="1" ht="29.25" customHeight="1" x14ac:dyDescent="0.25">
      <c r="A141" s="189" t="s">
        <v>28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</row>
    <row r="142" spans="1:13" s="9" customFormat="1" ht="13.5" customHeight="1" x14ac:dyDescent="0.25">
      <c r="A142" s="88" t="s">
        <v>0</v>
      </c>
      <c r="B142" s="89" t="s">
        <v>44</v>
      </c>
      <c r="C142" s="90" t="s">
        <v>2</v>
      </c>
      <c r="D142" s="89" t="s">
        <v>3</v>
      </c>
      <c r="E142" s="89" t="s">
        <v>4</v>
      </c>
      <c r="F142" s="89" t="s">
        <v>41</v>
      </c>
      <c r="G142" s="89" t="s">
        <v>5</v>
      </c>
      <c r="H142" s="89" t="s">
        <v>9</v>
      </c>
      <c r="I142" s="89" t="s">
        <v>10</v>
      </c>
      <c r="J142" s="89" t="s">
        <v>7</v>
      </c>
      <c r="K142" s="89" t="s">
        <v>8</v>
      </c>
      <c r="L142" s="91" t="s">
        <v>6</v>
      </c>
      <c r="M142" s="92" t="s">
        <v>16</v>
      </c>
    </row>
    <row r="143" spans="1:13" s="9" customFormat="1" ht="59.25" customHeight="1" x14ac:dyDescent="0.25">
      <c r="A143" s="15">
        <v>44543</v>
      </c>
      <c r="B143" s="26" t="s">
        <v>18</v>
      </c>
      <c r="C143" s="26" t="s">
        <v>19</v>
      </c>
      <c r="D143" s="26" t="s">
        <v>20</v>
      </c>
      <c r="E143" s="26" t="s">
        <v>21</v>
      </c>
      <c r="F143" s="27">
        <v>9590</v>
      </c>
      <c r="G143" s="27">
        <v>0</v>
      </c>
      <c r="H143" s="27">
        <v>0</v>
      </c>
      <c r="I143" s="27">
        <v>0</v>
      </c>
      <c r="J143" s="18">
        <v>0</v>
      </c>
      <c r="K143" s="18">
        <v>0</v>
      </c>
      <c r="L143" s="18">
        <v>0</v>
      </c>
      <c r="M143" s="27" t="s">
        <v>29</v>
      </c>
    </row>
    <row r="144" spans="1:13" s="9" customFormat="1" ht="25.5" x14ac:dyDescent="0.25">
      <c r="A144" s="15">
        <v>44543</v>
      </c>
      <c r="B144" s="24" t="s">
        <v>18</v>
      </c>
      <c r="C144" s="24" t="s">
        <v>19</v>
      </c>
      <c r="D144" s="24" t="s">
        <v>42</v>
      </c>
      <c r="E144" s="19" t="s">
        <v>22</v>
      </c>
      <c r="F144" s="27">
        <v>21850</v>
      </c>
      <c r="G144" s="27">
        <v>1058</v>
      </c>
      <c r="H144" s="27">
        <v>0</v>
      </c>
      <c r="I144" s="27">
        <v>1058</v>
      </c>
      <c r="J144" s="27">
        <v>0</v>
      </c>
      <c r="K144" s="18">
        <v>0</v>
      </c>
      <c r="L144" s="18">
        <v>0</v>
      </c>
      <c r="M144" s="27" t="s">
        <v>29</v>
      </c>
    </row>
    <row r="145" spans="1:13" s="9" customFormat="1" ht="38.25" x14ac:dyDescent="0.25">
      <c r="A145" s="15">
        <v>44543</v>
      </c>
      <c r="B145" s="24" t="s">
        <v>18</v>
      </c>
      <c r="C145" s="24" t="s">
        <v>19</v>
      </c>
      <c r="D145" s="24" t="s">
        <v>23</v>
      </c>
      <c r="E145" s="19" t="s">
        <v>24</v>
      </c>
      <c r="F145" s="27">
        <v>14065</v>
      </c>
      <c r="G145" s="27">
        <v>217</v>
      </c>
      <c r="H145" s="27">
        <v>0</v>
      </c>
      <c r="I145" s="27">
        <v>217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25.5" x14ac:dyDescent="0.25">
      <c r="A146" s="15">
        <v>44543</v>
      </c>
      <c r="B146" s="24" t="s">
        <v>18</v>
      </c>
      <c r="C146" s="24" t="s">
        <v>19</v>
      </c>
      <c r="D146" s="24" t="s">
        <v>43</v>
      </c>
      <c r="E146" s="19" t="s">
        <v>25</v>
      </c>
      <c r="F146" s="31">
        <v>15000</v>
      </c>
      <c r="G146" s="31">
        <v>1000</v>
      </c>
      <c r="H146" s="31">
        <v>0</v>
      </c>
      <c r="I146" s="31">
        <v>1000</v>
      </c>
      <c r="J146" s="31">
        <v>0</v>
      </c>
      <c r="K146" s="18">
        <v>0</v>
      </c>
      <c r="L146" s="18">
        <v>0</v>
      </c>
      <c r="M146" s="27" t="s">
        <v>29</v>
      </c>
    </row>
    <row r="147" spans="1:13" s="9" customFormat="1" ht="26.25" thickBot="1" x14ac:dyDescent="0.3">
      <c r="A147" s="15">
        <v>44543</v>
      </c>
      <c r="B147" s="24" t="s">
        <v>18</v>
      </c>
      <c r="C147" s="24" t="s">
        <v>19</v>
      </c>
      <c r="D147" s="24" t="s">
        <v>26</v>
      </c>
      <c r="E147" s="19" t="s">
        <v>27</v>
      </c>
      <c r="F147" s="31">
        <v>32590</v>
      </c>
      <c r="G147" s="31">
        <v>297</v>
      </c>
      <c r="H147" s="31">
        <v>0</v>
      </c>
      <c r="I147" s="31">
        <v>297</v>
      </c>
      <c r="J147" s="31">
        <v>0</v>
      </c>
      <c r="K147" s="18">
        <v>0</v>
      </c>
      <c r="L147" s="30">
        <v>0</v>
      </c>
      <c r="M147" s="31" t="s">
        <v>29</v>
      </c>
    </row>
    <row r="148" spans="1:13" s="9" customFormat="1" ht="13.5" thickBot="1" x14ac:dyDescent="0.3">
      <c r="A148" s="141" t="s">
        <v>15</v>
      </c>
      <c r="B148" s="142"/>
      <c r="C148" s="142"/>
      <c r="D148" s="142"/>
      <c r="E148" s="143"/>
      <c r="F148" s="1">
        <f t="shared" ref="F148:K148" si="16">SUM(F143:F147)</f>
        <v>93095</v>
      </c>
      <c r="G148" s="1">
        <f t="shared" si="16"/>
        <v>2572</v>
      </c>
      <c r="H148" s="1">
        <f t="shared" si="16"/>
        <v>0</v>
      </c>
      <c r="I148" s="1">
        <f t="shared" si="16"/>
        <v>2572</v>
      </c>
      <c r="J148" s="28">
        <f t="shared" si="16"/>
        <v>0</v>
      </c>
      <c r="K148" s="1">
        <f t="shared" si="16"/>
        <v>0</v>
      </c>
      <c r="L148" s="29"/>
      <c r="M148" s="23"/>
    </row>
    <row r="149" spans="1:13" s="9" customFormat="1" ht="14.25" x14ac:dyDescent="0.2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</row>
    <row r="150" spans="1:13" s="9" customFormat="1" ht="29.25" customHeight="1" x14ac:dyDescent="0.25">
      <c r="A150" s="189" t="s">
        <v>28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</row>
    <row r="151" spans="1:13" s="9" customFormat="1" ht="13.5" customHeight="1" x14ac:dyDescent="0.25">
      <c r="A151" s="88" t="s">
        <v>0</v>
      </c>
      <c r="B151" s="89" t="s">
        <v>44</v>
      </c>
      <c r="C151" s="90" t="s">
        <v>2</v>
      </c>
      <c r="D151" s="89" t="s">
        <v>3</v>
      </c>
      <c r="E151" s="89" t="s">
        <v>4</v>
      </c>
      <c r="F151" s="89" t="s">
        <v>41</v>
      </c>
      <c r="G151" s="89" t="s">
        <v>5</v>
      </c>
      <c r="H151" s="89" t="s">
        <v>9</v>
      </c>
      <c r="I151" s="89" t="s">
        <v>10</v>
      </c>
      <c r="J151" s="89" t="s">
        <v>7</v>
      </c>
      <c r="K151" s="89" t="s">
        <v>8</v>
      </c>
      <c r="L151" s="91" t="s">
        <v>6</v>
      </c>
      <c r="M151" s="92" t="s">
        <v>16</v>
      </c>
    </row>
    <row r="152" spans="1:13" s="9" customFormat="1" ht="59.25" customHeight="1" x14ac:dyDescent="0.25">
      <c r="A152" s="15">
        <v>44540</v>
      </c>
      <c r="B152" s="26" t="s">
        <v>18</v>
      </c>
      <c r="C152" s="26" t="s">
        <v>19</v>
      </c>
      <c r="D152" s="26" t="s">
        <v>20</v>
      </c>
      <c r="E152" s="26" t="s">
        <v>21</v>
      </c>
      <c r="F152" s="27">
        <v>9590</v>
      </c>
      <c r="G152" s="27">
        <v>0</v>
      </c>
      <c r="H152" s="27">
        <v>0</v>
      </c>
      <c r="I152" s="27">
        <v>0</v>
      </c>
      <c r="J152" s="18">
        <v>0</v>
      </c>
      <c r="K152" s="18">
        <v>0</v>
      </c>
      <c r="L152" s="18">
        <v>0</v>
      </c>
      <c r="M152" s="27" t="s">
        <v>29</v>
      </c>
    </row>
    <row r="153" spans="1:13" s="9" customFormat="1" ht="25.5" x14ac:dyDescent="0.25">
      <c r="A153" s="15">
        <v>44540</v>
      </c>
      <c r="B153" s="24" t="s">
        <v>18</v>
      </c>
      <c r="C153" s="24" t="s">
        <v>19</v>
      </c>
      <c r="D153" s="24" t="s">
        <v>42</v>
      </c>
      <c r="E153" s="19" t="s">
        <v>22</v>
      </c>
      <c r="F153" s="27">
        <v>21850</v>
      </c>
      <c r="G153" s="27">
        <v>1058</v>
      </c>
      <c r="H153" s="27">
        <v>0</v>
      </c>
      <c r="I153" s="27">
        <v>1058</v>
      </c>
      <c r="J153" s="27">
        <v>0</v>
      </c>
      <c r="K153" s="18">
        <v>0</v>
      </c>
      <c r="L153" s="18">
        <v>0</v>
      </c>
      <c r="M153" s="27" t="s">
        <v>29</v>
      </c>
    </row>
    <row r="154" spans="1:13" s="9" customFormat="1" ht="38.25" x14ac:dyDescent="0.25">
      <c r="A154" s="15">
        <v>44540</v>
      </c>
      <c r="B154" s="24" t="s">
        <v>18</v>
      </c>
      <c r="C154" s="24" t="s">
        <v>19</v>
      </c>
      <c r="D154" s="24" t="s">
        <v>23</v>
      </c>
      <c r="E154" s="19" t="s">
        <v>24</v>
      </c>
      <c r="F154" s="27">
        <v>14065</v>
      </c>
      <c r="G154" s="27">
        <v>217</v>
      </c>
      <c r="H154" s="27">
        <v>0</v>
      </c>
      <c r="I154" s="27">
        <v>217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25.5" x14ac:dyDescent="0.25">
      <c r="A155" s="15">
        <v>44540</v>
      </c>
      <c r="B155" s="24" t="s">
        <v>18</v>
      </c>
      <c r="C155" s="24" t="s">
        <v>19</v>
      </c>
      <c r="D155" s="24" t="s">
        <v>43</v>
      </c>
      <c r="E155" s="19" t="s">
        <v>25</v>
      </c>
      <c r="F155" s="31">
        <v>15000</v>
      </c>
      <c r="G155" s="31">
        <v>1000</v>
      </c>
      <c r="H155" s="31">
        <v>0</v>
      </c>
      <c r="I155" s="31">
        <v>1000</v>
      </c>
      <c r="J155" s="31">
        <v>0</v>
      </c>
      <c r="K155" s="18">
        <v>0</v>
      </c>
      <c r="L155" s="18">
        <v>0</v>
      </c>
      <c r="M155" s="27" t="s">
        <v>29</v>
      </c>
    </row>
    <row r="156" spans="1:13" s="9" customFormat="1" ht="26.25" thickBot="1" x14ac:dyDescent="0.3">
      <c r="A156" s="15">
        <v>44540</v>
      </c>
      <c r="B156" s="24" t="s">
        <v>18</v>
      </c>
      <c r="C156" s="24" t="s">
        <v>19</v>
      </c>
      <c r="D156" s="24" t="s">
        <v>26</v>
      </c>
      <c r="E156" s="19" t="s">
        <v>27</v>
      </c>
      <c r="F156" s="31">
        <v>32590</v>
      </c>
      <c r="G156" s="31">
        <v>297</v>
      </c>
      <c r="H156" s="31">
        <v>0</v>
      </c>
      <c r="I156" s="31">
        <v>297</v>
      </c>
      <c r="J156" s="31">
        <v>0</v>
      </c>
      <c r="K156" s="18">
        <v>0</v>
      </c>
      <c r="L156" s="30">
        <v>0</v>
      </c>
      <c r="M156" s="31" t="s">
        <v>29</v>
      </c>
    </row>
    <row r="157" spans="1:13" s="9" customFormat="1" ht="13.5" thickBot="1" x14ac:dyDescent="0.3">
      <c r="A157" s="138" t="s">
        <v>15</v>
      </c>
      <c r="B157" s="139"/>
      <c r="C157" s="139"/>
      <c r="D157" s="139"/>
      <c r="E157" s="140"/>
      <c r="F157" s="1">
        <f t="shared" ref="F157:K157" si="17">SUM(F152:F156)</f>
        <v>93095</v>
      </c>
      <c r="G157" s="1">
        <f t="shared" si="17"/>
        <v>2572</v>
      </c>
      <c r="H157" s="1">
        <f t="shared" si="17"/>
        <v>0</v>
      </c>
      <c r="I157" s="1">
        <f t="shared" si="17"/>
        <v>2572</v>
      </c>
      <c r="J157" s="28">
        <f t="shared" si="17"/>
        <v>0</v>
      </c>
      <c r="K157" s="1">
        <f t="shared" si="17"/>
        <v>0</v>
      </c>
      <c r="L157" s="29"/>
      <c r="M157" s="23"/>
    </row>
    <row r="158" spans="1:13" s="9" customFormat="1" ht="14.25" x14ac:dyDescent="0.2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</row>
    <row r="159" spans="1:13" s="9" customFormat="1" ht="29.25" customHeight="1" x14ac:dyDescent="0.25">
      <c r="A159" s="189" t="s">
        <v>28</v>
      </c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</row>
    <row r="160" spans="1:13" s="9" customFormat="1" ht="13.5" customHeight="1" x14ac:dyDescent="0.25">
      <c r="A160" s="88" t="s">
        <v>0</v>
      </c>
      <c r="B160" s="89" t="s">
        <v>44</v>
      </c>
      <c r="C160" s="90" t="s">
        <v>2</v>
      </c>
      <c r="D160" s="89" t="s">
        <v>3</v>
      </c>
      <c r="E160" s="89" t="s">
        <v>4</v>
      </c>
      <c r="F160" s="89" t="s">
        <v>41</v>
      </c>
      <c r="G160" s="89" t="s">
        <v>5</v>
      </c>
      <c r="H160" s="89" t="s">
        <v>9</v>
      </c>
      <c r="I160" s="89" t="s">
        <v>10</v>
      </c>
      <c r="J160" s="89" t="s">
        <v>7</v>
      </c>
      <c r="K160" s="89" t="s">
        <v>8</v>
      </c>
      <c r="L160" s="91" t="s">
        <v>6</v>
      </c>
      <c r="M160" s="92" t="s">
        <v>16</v>
      </c>
    </row>
    <row r="161" spans="1:13" s="9" customFormat="1" ht="59.25" customHeight="1" x14ac:dyDescent="0.25">
      <c r="A161" s="15">
        <v>44539</v>
      </c>
      <c r="B161" s="26" t="s">
        <v>18</v>
      </c>
      <c r="C161" s="26" t="s">
        <v>19</v>
      </c>
      <c r="D161" s="26" t="s">
        <v>20</v>
      </c>
      <c r="E161" s="26" t="s">
        <v>21</v>
      </c>
      <c r="F161" s="27">
        <v>9590</v>
      </c>
      <c r="G161" s="27">
        <v>0</v>
      </c>
      <c r="H161" s="27">
        <v>0</v>
      </c>
      <c r="I161" s="27">
        <v>0</v>
      </c>
      <c r="J161" s="18">
        <v>0</v>
      </c>
      <c r="K161" s="18">
        <v>0</v>
      </c>
      <c r="L161" s="18">
        <v>0</v>
      </c>
      <c r="M161" s="27" t="s">
        <v>29</v>
      </c>
    </row>
    <row r="162" spans="1:13" s="9" customFormat="1" ht="25.5" x14ac:dyDescent="0.25">
      <c r="A162" s="15">
        <v>44539</v>
      </c>
      <c r="B162" s="24" t="s">
        <v>18</v>
      </c>
      <c r="C162" s="24" t="s">
        <v>19</v>
      </c>
      <c r="D162" s="24" t="s">
        <v>42</v>
      </c>
      <c r="E162" s="19" t="s">
        <v>22</v>
      </c>
      <c r="F162" s="27">
        <v>21850</v>
      </c>
      <c r="G162" s="27">
        <v>1058</v>
      </c>
      <c r="H162" s="27">
        <v>0</v>
      </c>
      <c r="I162" s="27">
        <v>1058</v>
      </c>
      <c r="J162" s="27">
        <v>0</v>
      </c>
      <c r="K162" s="18">
        <v>0</v>
      </c>
      <c r="L162" s="18">
        <v>0</v>
      </c>
      <c r="M162" s="27" t="s">
        <v>29</v>
      </c>
    </row>
    <row r="163" spans="1:13" s="9" customFormat="1" ht="38.25" x14ac:dyDescent="0.25">
      <c r="A163" s="15">
        <v>44539</v>
      </c>
      <c r="B163" s="24" t="s">
        <v>18</v>
      </c>
      <c r="C163" s="24" t="s">
        <v>19</v>
      </c>
      <c r="D163" s="24" t="s">
        <v>23</v>
      </c>
      <c r="E163" s="19" t="s">
        <v>24</v>
      </c>
      <c r="F163" s="27">
        <v>14065</v>
      </c>
      <c r="G163" s="27">
        <v>217</v>
      </c>
      <c r="H163" s="27">
        <v>0</v>
      </c>
      <c r="I163" s="27">
        <v>217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25.5" x14ac:dyDescent="0.25">
      <c r="A164" s="15">
        <v>44539</v>
      </c>
      <c r="B164" s="24" t="s">
        <v>18</v>
      </c>
      <c r="C164" s="24" t="s">
        <v>19</v>
      </c>
      <c r="D164" s="24" t="s">
        <v>43</v>
      </c>
      <c r="E164" s="19" t="s">
        <v>25</v>
      </c>
      <c r="F164" s="31">
        <v>15000</v>
      </c>
      <c r="G164" s="31">
        <v>1000</v>
      </c>
      <c r="H164" s="31">
        <v>0</v>
      </c>
      <c r="I164" s="31">
        <v>1000</v>
      </c>
      <c r="J164" s="31">
        <v>0</v>
      </c>
      <c r="K164" s="18">
        <v>0</v>
      </c>
      <c r="L164" s="18">
        <v>0</v>
      </c>
      <c r="M164" s="27" t="s">
        <v>29</v>
      </c>
    </row>
    <row r="165" spans="1:13" s="9" customFormat="1" ht="26.25" thickBot="1" x14ac:dyDescent="0.3">
      <c r="A165" s="15">
        <v>44539</v>
      </c>
      <c r="B165" s="24" t="s">
        <v>18</v>
      </c>
      <c r="C165" s="24" t="s">
        <v>19</v>
      </c>
      <c r="D165" s="24" t="s">
        <v>26</v>
      </c>
      <c r="E165" s="19" t="s">
        <v>27</v>
      </c>
      <c r="F165" s="31">
        <v>32590</v>
      </c>
      <c r="G165" s="31">
        <v>297</v>
      </c>
      <c r="H165" s="31">
        <v>0</v>
      </c>
      <c r="I165" s="31">
        <v>297</v>
      </c>
      <c r="J165" s="31">
        <v>0</v>
      </c>
      <c r="K165" s="18">
        <v>0</v>
      </c>
      <c r="L165" s="30">
        <v>0</v>
      </c>
      <c r="M165" s="31" t="s">
        <v>29</v>
      </c>
    </row>
    <row r="166" spans="1:13" s="9" customFormat="1" ht="13.5" thickBot="1" x14ac:dyDescent="0.3">
      <c r="A166" s="135" t="s">
        <v>15</v>
      </c>
      <c r="B166" s="136"/>
      <c r="C166" s="136"/>
      <c r="D166" s="136"/>
      <c r="E166" s="137"/>
      <c r="F166" s="1">
        <f t="shared" ref="F166:K166" si="18">SUM(F161:F165)</f>
        <v>93095</v>
      </c>
      <c r="G166" s="1">
        <f t="shared" si="18"/>
        <v>2572</v>
      </c>
      <c r="H166" s="1">
        <f t="shared" si="18"/>
        <v>0</v>
      </c>
      <c r="I166" s="1">
        <f t="shared" si="18"/>
        <v>2572</v>
      </c>
      <c r="J166" s="28">
        <f t="shared" si="18"/>
        <v>0</v>
      </c>
      <c r="K166" s="1">
        <f t="shared" si="18"/>
        <v>0</v>
      </c>
      <c r="L166" s="29"/>
      <c r="M166" s="23"/>
    </row>
    <row r="167" spans="1:13" s="9" customFormat="1" ht="14.25" x14ac:dyDescent="0.2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9"/>
    </row>
    <row r="168" spans="1:13" s="9" customFormat="1" ht="29.25" customHeight="1" x14ac:dyDescent="0.25">
      <c r="A168" s="189" t="s">
        <v>28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</row>
    <row r="169" spans="1:13" s="9" customFormat="1" ht="13.5" customHeight="1" x14ac:dyDescent="0.25">
      <c r="A169" s="88" t="s">
        <v>0</v>
      </c>
      <c r="B169" s="89" t="s">
        <v>44</v>
      </c>
      <c r="C169" s="90" t="s">
        <v>2</v>
      </c>
      <c r="D169" s="89" t="s">
        <v>3</v>
      </c>
      <c r="E169" s="89" t="s">
        <v>4</v>
      </c>
      <c r="F169" s="89" t="s">
        <v>41</v>
      </c>
      <c r="G169" s="89" t="s">
        <v>5</v>
      </c>
      <c r="H169" s="89" t="s">
        <v>9</v>
      </c>
      <c r="I169" s="89" t="s">
        <v>10</v>
      </c>
      <c r="J169" s="89" t="s">
        <v>7</v>
      </c>
      <c r="K169" s="89" t="s">
        <v>8</v>
      </c>
      <c r="L169" s="91" t="s">
        <v>6</v>
      </c>
      <c r="M169" s="92" t="s">
        <v>16</v>
      </c>
    </row>
    <row r="170" spans="1:13" s="9" customFormat="1" ht="59.25" customHeight="1" x14ac:dyDescent="0.25">
      <c r="A170" s="15">
        <v>44538</v>
      </c>
      <c r="B170" s="26" t="s">
        <v>18</v>
      </c>
      <c r="C170" s="26" t="s">
        <v>19</v>
      </c>
      <c r="D170" s="26" t="s">
        <v>20</v>
      </c>
      <c r="E170" s="26" t="s">
        <v>21</v>
      </c>
      <c r="F170" s="27">
        <v>9590</v>
      </c>
      <c r="G170" s="27">
        <v>0</v>
      </c>
      <c r="H170" s="27">
        <v>0</v>
      </c>
      <c r="I170" s="27">
        <v>0</v>
      </c>
      <c r="J170" s="18">
        <v>0</v>
      </c>
      <c r="K170" s="18">
        <v>0</v>
      </c>
      <c r="L170" s="18">
        <v>0</v>
      </c>
      <c r="M170" s="27" t="s">
        <v>29</v>
      </c>
    </row>
    <row r="171" spans="1:13" s="9" customFormat="1" ht="25.5" x14ac:dyDescent="0.25">
      <c r="A171" s="15">
        <v>44538</v>
      </c>
      <c r="B171" s="24" t="s">
        <v>18</v>
      </c>
      <c r="C171" s="24" t="s">
        <v>19</v>
      </c>
      <c r="D171" s="24" t="s">
        <v>42</v>
      </c>
      <c r="E171" s="19" t="s">
        <v>22</v>
      </c>
      <c r="F171" s="27">
        <v>21850</v>
      </c>
      <c r="G171" s="27">
        <v>1058</v>
      </c>
      <c r="H171" s="27">
        <v>0</v>
      </c>
      <c r="I171" s="27">
        <v>1058</v>
      </c>
      <c r="J171" s="27">
        <v>0</v>
      </c>
      <c r="K171" s="18">
        <v>0</v>
      </c>
      <c r="L171" s="18">
        <v>0</v>
      </c>
      <c r="M171" s="27" t="s">
        <v>29</v>
      </c>
    </row>
    <row r="172" spans="1:13" s="9" customFormat="1" ht="38.25" x14ac:dyDescent="0.25">
      <c r="A172" s="15">
        <v>44538</v>
      </c>
      <c r="B172" s="24" t="s">
        <v>18</v>
      </c>
      <c r="C172" s="24" t="s">
        <v>19</v>
      </c>
      <c r="D172" s="24" t="s">
        <v>23</v>
      </c>
      <c r="E172" s="19" t="s">
        <v>24</v>
      </c>
      <c r="F172" s="27">
        <v>14065</v>
      </c>
      <c r="G172" s="27">
        <v>217</v>
      </c>
      <c r="H172" s="27">
        <v>0</v>
      </c>
      <c r="I172" s="27">
        <v>217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s="9" customFormat="1" ht="25.5" x14ac:dyDescent="0.25">
      <c r="A173" s="15">
        <v>44538</v>
      </c>
      <c r="B173" s="24" t="s">
        <v>18</v>
      </c>
      <c r="C173" s="24" t="s">
        <v>19</v>
      </c>
      <c r="D173" s="24" t="s">
        <v>43</v>
      </c>
      <c r="E173" s="19" t="s">
        <v>25</v>
      </c>
      <c r="F173" s="31">
        <v>15000</v>
      </c>
      <c r="G173" s="31">
        <v>1000</v>
      </c>
      <c r="H173" s="31">
        <v>0</v>
      </c>
      <c r="I173" s="31">
        <v>1000</v>
      </c>
      <c r="J173" s="31">
        <v>0</v>
      </c>
      <c r="K173" s="18">
        <v>0</v>
      </c>
      <c r="L173" s="18">
        <v>0</v>
      </c>
      <c r="M173" s="27" t="s">
        <v>29</v>
      </c>
    </row>
    <row r="174" spans="1:13" s="9" customFormat="1" ht="26.25" thickBot="1" x14ac:dyDescent="0.3">
      <c r="A174" s="15">
        <v>44538</v>
      </c>
      <c r="B174" s="24" t="s">
        <v>18</v>
      </c>
      <c r="C174" s="24" t="s">
        <v>19</v>
      </c>
      <c r="D174" s="24" t="s">
        <v>26</v>
      </c>
      <c r="E174" s="19" t="s">
        <v>27</v>
      </c>
      <c r="F174" s="31">
        <v>32590</v>
      </c>
      <c r="G174" s="31">
        <v>297</v>
      </c>
      <c r="H174" s="31">
        <v>0</v>
      </c>
      <c r="I174" s="31">
        <v>297</v>
      </c>
      <c r="J174" s="31">
        <v>0</v>
      </c>
      <c r="K174" s="18">
        <v>0</v>
      </c>
      <c r="L174" s="30">
        <v>0</v>
      </c>
      <c r="M174" s="31" t="s">
        <v>29</v>
      </c>
    </row>
    <row r="175" spans="1:13" s="9" customFormat="1" ht="13.5" thickBot="1" x14ac:dyDescent="0.3">
      <c r="A175" s="132" t="s">
        <v>15</v>
      </c>
      <c r="B175" s="133"/>
      <c r="C175" s="133"/>
      <c r="D175" s="133"/>
      <c r="E175" s="134"/>
      <c r="F175" s="1">
        <f t="shared" ref="F175:K175" si="19">SUM(F170:F174)</f>
        <v>93095</v>
      </c>
      <c r="G175" s="1">
        <f t="shared" si="19"/>
        <v>2572</v>
      </c>
      <c r="H175" s="1">
        <f t="shared" si="19"/>
        <v>0</v>
      </c>
      <c r="I175" s="1">
        <f t="shared" si="19"/>
        <v>2572</v>
      </c>
      <c r="J175" s="28">
        <f t="shared" si="19"/>
        <v>0</v>
      </c>
      <c r="K175" s="1">
        <f t="shared" si="19"/>
        <v>0</v>
      </c>
      <c r="L175" s="29"/>
      <c r="M175" s="23"/>
    </row>
    <row r="176" spans="1:13" s="9" customFormat="1" ht="14.25" x14ac:dyDescent="0.2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</row>
    <row r="177" spans="1:13" s="9" customFormat="1" ht="29.25" customHeight="1" x14ac:dyDescent="0.25">
      <c r="A177" s="189" t="s">
        <v>28</v>
      </c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</row>
    <row r="178" spans="1:13" s="9" customFormat="1" ht="13.5" customHeight="1" x14ac:dyDescent="0.25">
      <c r="A178" s="88" t="s">
        <v>0</v>
      </c>
      <c r="B178" s="89" t="s">
        <v>44</v>
      </c>
      <c r="C178" s="90" t="s">
        <v>2</v>
      </c>
      <c r="D178" s="89" t="s">
        <v>3</v>
      </c>
      <c r="E178" s="89" t="s">
        <v>4</v>
      </c>
      <c r="F178" s="89" t="s">
        <v>41</v>
      </c>
      <c r="G178" s="89" t="s">
        <v>5</v>
      </c>
      <c r="H178" s="89" t="s">
        <v>9</v>
      </c>
      <c r="I178" s="89" t="s">
        <v>10</v>
      </c>
      <c r="J178" s="89" t="s">
        <v>7</v>
      </c>
      <c r="K178" s="89" t="s">
        <v>8</v>
      </c>
      <c r="L178" s="91" t="s">
        <v>6</v>
      </c>
      <c r="M178" s="92" t="s">
        <v>16</v>
      </c>
    </row>
    <row r="179" spans="1:13" s="9" customFormat="1" ht="59.25" customHeight="1" x14ac:dyDescent="0.25">
      <c r="A179" s="15">
        <v>44537</v>
      </c>
      <c r="B179" s="26" t="s">
        <v>18</v>
      </c>
      <c r="C179" s="26" t="s">
        <v>19</v>
      </c>
      <c r="D179" s="26" t="s">
        <v>20</v>
      </c>
      <c r="E179" s="26" t="s">
        <v>21</v>
      </c>
      <c r="F179" s="27">
        <v>9590</v>
      </c>
      <c r="G179" s="27">
        <v>0</v>
      </c>
      <c r="H179" s="27">
        <v>0</v>
      </c>
      <c r="I179" s="27">
        <v>0</v>
      </c>
      <c r="J179" s="18">
        <v>0</v>
      </c>
      <c r="K179" s="18">
        <v>0</v>
      </c>
      <c r="L179" s="18">
        <v>0</v>
      </c>
      <c r="M179" s="27" t="s">
        <v>29</v>
      </c>
    </row>
    <row r="180" spans="1:13" s="9" customFormat="1" ht="25.5" x14ac:dyDescent="0.25">
      <c r="A180" s="15">
        <v>44537</v>
      </c>
      <c r="B180" s="24" t="s">
        <v>18</v>
      </c>
      <c r="C180" s="24" t="s">
        <v>19</v>
      </c>
      <c r="D180" s="24" t="s">
        <v>42</v>
      </c>
      <c r="E180" s="19" t="s">
        <v>22</v>
      </c>
      <c r="F180" s="27">
        <v>21850</v>
      </c>
      <c r="G180" s="27">
        <v>1058</v>
      </c>
      <c r="H180" s="27">
        <v>0</v>
      </c>
      <c r="I180" s="27">
        <v>1058</v>
      </c>
      <c r="J180" s="27">
        <v>0</v>
      </c>
      <c r="K180" s="18">
        <v>0</v>
      </c>
      <c r="L180" s="18">
        <v>0</v>
      </c>
      <c r="M180" s="27" t="s">
        <v>29</v>
      </c>
    </row>
    <row r="181" spans="1:13" s="9" customFormat="1" ht="38.25" x14ac:dyDescent="0.25">
      <c r="A181" s="15">
        <v>44537</v>
      </c>
      <c r="B181" s="24" t="s">
        <v>18</v>
      </c>
      <c r="C181" s="24" t="s">
        <v>19</v>
      </c>
      <c r="D181" s="24" t="s">
        <v>23</v>
      </c>
      <c r="E181" s="19" t="s">
        <v>24</v>
      </c>
      <c r="F181" s="27">
        <v>14065</v>
      </c>
      <c r="G181" s="27">
        <v>217</v>
      </c>
      <c r="H181" s="27">
        <v>0</v>
      </c>
      <c r="I181" s="27">
        <v>217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s="9" customFormat="1" ht="25.5" x14ac:dyDescent="0.25">
      <c r="A182" s="15">
        <v>44537</v>
      </c>
      <c r="B182" s="24" t="s">
        <v>18</v>
      </c>
      <c r="C182" s="24" t="s">
        <v>19</v>
      </c>
      <c r="D182" s="24" t="s">
        <v>43</v>
      </c>
      <c r="E182" s="19" t="s">
        <v>25</v>
      </c>
      <c r="F182" s="31">
        <v>15000</v>
      </c>
      <c r="G182" s="31">
        <v>1000</v>
      </c>
      <c r="H182" s="31">
        <v>0</v>
      </c>
      <c r="I182" s="31">
        <v>1000</v>
      </c>
      <c r="J182" s="31">
        <v>0</v>
      </c>
      <c r="K182" s="18">
        <v>0</v>
      </c>
      <c r="L182" s="18">
        <v>0</v>
      </c>
      <c r="M182" s="27" t="s">
        <v>29</v>
      </c>
    </row>
    <row r="183" spans="1:13" s="9" customFormat="1" ht="26.25" thickBot="1" x14ac:dyDescent="0.3">
      <c r="A183" s="15">
        <v>44537</v>
      </c>
      <c r="B183" s="24" t="s">
        <v>18</v>
      </c>
      <c r="C183" s="24" t="s">
        <v>19</v>
      </c>
      <c r="D183" s="24" t="s">
        <v>26</v>
      </c>
      <c r="E183" s="19" t="s">
        <v>27</v>
      </c>
      <c r="F183" s="31">
        <v>32590</v>
      </c>
      <c r="G183" s="31">
        <v>297</v>
      </c>
      <c r="H183" s="31">
        <v>0</v>
      </c>
      <c r="I183" s="31">
        <v>297</v>
      </c>
      <c r="J183" s="31">
        <v>0</v>
      </c>
      <c r="K183" s="18">
        <v>0</v>
      </c>
      <c r="L183" s="30">
        <v>0</v>
      </c>
      <c r="M183" s="31" t="s">
        <v>29</v>
      </c>
    </row>
    <row r="184" spans="1:13" s="9" customFormat="1" ht="13.5" thickBot="1" x14ac:dyDescent="0.3">
      <c r="A184" s="129" t="s">
        <v>15</v>
      </c>
      <c r="B184" s="130"/>
      <c r="C184" s="130"/>
      <c r="D184" s="130"/>
      <c r="E184" s="131"/>
      <c r="F184" s="1">
        <f t="shared" ref="F184:K184" si="20">SUM(F179:F183)</f>
        <v>93095</v>
      </c>
      <c r="G184" s="1">
        <f t="shared" si="20"/>
        <v>2572</v>
      </c>
      <c r="H184" s="1">
        <f t="shared" si="20"/>
        <v>0</v>
      </c>
      <c r="I184" s="1">
        <f t="shared" si="20"/>
        <v>2572</v>
      </c>
      <c r="J184" s="28">
        <f t="shared" si="20"/>
        <v>0</v>
      </c>
      <c r="K184" s="1">
        <f t="shared" si="20"/>
        <v>0</v>
      </c>
      <c r="L184" s="29"/>
      <c r="M184" s="23"/>
    </row>
    <row r="185" spans="1:13" s="9" customFormat="1" ht="14.25" x14ac:dyDescent="0.2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</row>
    <row r="186" spans="1:13" s="9" customFormat="1" ht="29.25" customHeight="1" x14ac:dyDescent="0.25">
      <c r="A186" s="189" t="s">
        <v>28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</row>
    <row r="187" spans="1:13" s="9" customFormat="1" ht="13.5" customHeight="1" x14ac:dyDescent="0.25">
      <c r="A187" s="88" t="s">
        <v>0</v>
      </c>
      <c r="B187" s="89" t="s">
        <v>44</v>
      </c>
      <c r="C187" s="90" t="s">
        <v>2</v>
      </c>
      <c r="D187" s="89" t="s">
        <v>3</v>
      </c>
      <c r="E187" s="89" t="s">
        <v>4</v>
      </c>
      <c r="F187" s="89" t="s">
        <v>41</v>
      </c>
      <c r="G187" s="89" t="s">
        <v>5</v>
      </c>
      <c r="H187" s="89" t="s">
        <v>9</v>
      </c>
      <c r="I187" s="89" t="s">
        <v>10</v>
      </c>
      <c r="J187" s="89" t="s">
        <v>7</v>
      </c>
      <c r="K187" s="89" t="s">
        <v>8</v>
      </c>
      <c r="L187" s="91" t="s">
        <v>6</v>
      </c>
      <c r="M187" s="92" t="s">
        <v>16</v>
      </c>
    </row>
    <row r="188" spans="1:13" s="9" customFormat="1" ht="59.25" customHeight="1" x14ac:dyDescent="0.25">
      <c r="A188" s="15">
        <v>44536</v>
      </c>
      <c r="B188" s="26" t="s">
        <v>18</v>
      </c>
      <c r="C188" s="26" t="s">
        <v>19</v>
      </c>
      <c r="D188" s="26" t="s">
        <v>20</v>
      </c>
      <c r="E188" s="26" t="s">
        <v>21</v>
      </c>
      <c r="F188" s="27">
        <v>9590</v>
      </c>
      <c r="G188" s="27">
        <v>0</v>
      </c>
      <c r="H188" s="27">
        <v>0</v>
      </c>
      <c r="I188" s="27">
        <v>0</v>
      </c>
      <c r="J188" s="18">
        <v>0</v>
      </c>
      <c r="K188" s="18">
        <v>0</v>
      </c>
      <c r="L188" s="18">
        <v>0</v>
      </c>
      <c r="M188" s="27" t="s">
        <v>29</v>
      </c>
    </row>
    <row r="189" spans="1:13" s="9" customFormat="1" ht="25.5" x14ac:dyDescent="0.25">
      <c r="A189" s="15">
        <v>44536</v>
      </c>
      <c r="B189" s="24" t="s">
        <v>18</v>
      </c>
      <c r="C189" s="24" t="s">
        <v>19</v>
      </c>
      <c r="D189" s="24" t="s">
        <v>42</v>
      </c>
      <c r="E189" s="19" t="s">
        <v>22</v>
      </c>
      <c r="F189" s="27">
        <v>21850</v>
      </c>
      <c r="G189" s="27">
        <v>1058</v>
      </c>
      <c r="H189" s="27">
        <v>0</v>
      </c>
      <c r="I189" s="27">
        <v>1058</v>
      </c>
      <c r="J189" s="27">
        <v>0</v>
      </c>
      <c r="K189" s="18">
        <v>0</v>
      </c>
      <c r="L189" s="18">
        <v>0</v>
      </c>
      <c r="M189" s="27" t="s">
        <v>29</v>
      </c>
    </row>
    <row r="190" spans="1:13" s="9" customFormat="1" ht="38.25" x14ac:dyDescent="0.25">
      <c r="A190" s="15">
        <v>44536</v>
      </c>
      <c r="B190" s="24" t="s">
        <v>18</v>
      </c>
      <c r="C190" s="24" t="s">
        <v>19</v>
      </c>
      <c r="D190" s="24" t="s">
        <v>23</v>
      </c>
      <c r="E190" s="19" t="s">
        <v>24</v>
      </c>
      <c r="F190" s="27">
        <v>14065</v>
      </c>
      <c r="G190" s="27">
        <v>217</v>
      </c>
      <c r="H190" s="27">
        <v>0</v>
      </c>
      <c r="I190" s="27">
        <v>217</v>
      </c>
      <c r="J190" s="27">
        <v>0</v>
      </c>
      <c r="K190" s="18">
        <v>0</v>
      </c>
      <c r="L190" s="18">
        <v>0</v>
      </c>
      <c r="M190" s="27" t="s">
        <v>29</v>
      </c>
    </row>
    <row r="191" spans="1:13" s="9" customFormat="1" ht="25.5" x14ac:dyDescent="0.25">
      <c r="A191" s="15">
        <v>44536</v>
      </c>
      <c r="B191" s="24" t="s">
        <v>18</v>
      </c>
      <c r="C191" s="24" t="s">
        <v>19</v>
      </c>
      <c r="D191" s="24" t="s">
        <v>43</v>
      </c>
      <c r="E191" s="19" t="s">
        <v>25</v>
      </c>
      <c r="F191" s="31">
        <v>15000</v>
      </c>
      <c r="G191" s="31">
        <v>1000</v>
      </c>
      <c r="H191" s="31">
        <v>0</v>
      </c>
      <c r="I191" s="31">
        <v>1000</v>
      </c>
      <c r="J191" s="31">
        <v>0</v>
      </c>
      <c r="K191" s="18">
        <v>0</v>
      </c>
      <c r="L191" s="18">
        <v>0</v>
      </c>
      <c r="M191" s="27" t="s">
        <v>29</v>
      </c>
    </row>
    <row r="192" spans="1:13" s="9" customFormat="1" ht="26.25" thickBot="1" x14ac:dyDescent="0.3">
      <c r="A192" s="15">
        <v>44536</v>
      </c>
      <c r="B192" s="24" t="s">
        <v>18</v>
      </c>
      <c r="C192" s="24" t="s">
        <v>19</v>
      </c>
      <c r="D192" s="24" t="s">
        <v>26</v>
      </c>
      <c r="E192" s="19" t="s">
        <v>27</v>
      </c>
      <c r="F192" s="31">
        <v>32590</v>
      </c>
      <c r="G192" s="31">
        <v>297</v>
      </c>
      <c r="H192" s="31">
        <v>0</v>
      </c>
      <c r="I192" s="31">
        <v>297</v>
      </c>
      <c r="J192" s="31">
        <v>0</v>
      </c>
      <c r="K192" s="18">
        <v>0</v>
      </c>
      <c r="L192" s="30">
        <v>0</v>
      </c>
      <c r="M192" s="31" t="s">
        <v>29</v>
      </c>
    </row>
    <row r="193" spans="1:13" s="9" customFormat="1" ht="13.5" thickBot="1" x14ac:dyDescent="0.3">
      <c r="A193" s="126" t="s">
        <v>15</v>
      </c>
      <c r="B193" s="127"/>
      <c r="C193" s="127"/>
      <c r="D193" s="127"/>
      <c r="E193" s="128"/>
      <c r="F193" s="1">
        <f t="shared" ref="F193:K193" si="21">SUM(F188:F192)</f>
        <v>93095</v>
      </c>
      <c r="G193" s="1">
        <f t="shared" si="21"/>
        <v>2572</v>
      </c>
      <c r="H193" s="1">
        <f t="shared" si="21"/>
        <v>0</v>
      </c>
      <c r="I193" s="1">
        <f t="shared" si="21"/>
        <v>2572</v>
      </c>
      <c r="J193" s="28">
        <f t="shared" si="21"/>
        <v>0</v>
      </c>
      <c r="K193" s="1">
        <f t="shared" si="21"/>
        <v>0</v>
      </c>
      <c r="L193" s="29"/>
      <c r="M193" s="23"/>
    </row>
    <row r="194" spans="1:13" s="9" customFormat="1" ht="14.25" x14ac:dyDescent="0.2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</row>
    <row r="195" spans="1:13" s="9" customFormat="1" ht="29.25" customHeight="1" x14ac:dyDescent="0.25">
      <c r="A195" s="189" t="s">
        <v>28</v>
      </c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</row>
    <row r="196" spans="1:13" s="9" customFormat="1" ht="13.5" customHeight="1" x14ac:dyDescent="0.25">
      <c r="A196" s="88" t="s">
        <v>0</v>
      </c>
      <c r="B196" s="89" t="s">
        <v>44</v>
      </c>
      <c r="C196" s="90" t="s">
        <v>2</v>
      </c>
      <c r="D196" s="89" t="s">
        <v>3</v>
      </c>
      <c r="E196" s="89" t="s">
        <v>4</v>
      </c>
      <c r="F196" s="89" t="s">
        <v>41</v>
      </c>
      <c r="G196" s="89" t="s">
        <v>5</v>
      </c>
      <c r="H196" s="89" t="s">
        <v>9</v>
      </c>
      <c r="I196" s="89" t="s">
        <v>10</v>
      </c>
      <c r="J196" s="89" t="s">
        <v>7</v>
      </c>
      <c r="K196" s="89" t="s">
        <v>8</v>
      </c>
      <c r="L196" s="91" t="s">
        <v>6</v>
      </c>
      <c r="M196" s="92" t="s">
        <v>16</v>
      </c>
    </row>
    <row r="197" spans="1:13" s="9" customFormat="1" ht="59.25" customHeight="1" x14ac:dyDescent="0.25">
      <c r="A197" s="15">
        <v>44533</v>
      </c>
      <c r="B197" s="26" t="s">
        <v>18</v>
      </c>
      <c r="C197" s="26" t="s">
        <v>19</v>
      </c>
      <c r="D197" s="26" t="s">
        <v>20</v>
      </c>
      <c r="E197" s="26" t="s">
        <v>21</v>
      </c>
      <c r="F197" s="27">
        <v>9590</v>
      </c>
      <c r="G197" s="27">
        <v>0</v>
      </c>
      <c r="H197" s="27">
        <v>0</v>
      </c>
      <c r="I197" s="27">
        <v>0</v>
      </c>
      <c r="J197" s="18">
        <v>0</v>
      </c>
      <c r="K197" s="18">
        <v>0</v>
      </c>
      <c r="L197" s="18">
        <v>0</v>
      </c>
      <c r="M197" s="27" t="s">
        <v>29</v>
      </c>
    </row>
    <row r="198" spans="1:13" s="9" customFormat="1" ht="25.5" x14ac:dyDescent="0.25">
      <c r="A198" s="15">
        <v>44533</v>
      </c>
      <c r="B198" s="24" t="s">
        <v>18</v>
      </c>
      <c r="C198" s="24" t="s">
        <v>19</v>
      </c>
      <c r="D198" s="24" t="s">
        <v>42</v>
      </c>
      <c r="E198" s="19" t="s">
        <v>22</v>
      </c>
      <c r="F198" s="27">
        <v>21850</v>
      </c>
      <c r="G198" s="27">
        <v>1058</v>
      </c>
      <c r="H198" s="27">
        <v>0</v>
      </c>
      <c r="I198" s="27">
        <v>1058</v>
      </c>
      <c r="J198" s="27">
        <v>0</v>
      </c>
      <c r="K198" s="18">
        <v>0</v>
      </c>
      <c r="L198" s="18">
        <v>0</v>
      </c>
      <c r="M198" s="27" t="s">
        <v>29</v>
      </c>
    </row>
    <row r="199" spans="1:13" s="9" customFormat="1" ht="38.25" x14ac:dyDescent="0.25">
      <c r="A199" s="15">
        <v>44533</v>
      </c>
      <c r="B199" s="24" t="s">
        <v>18</v>
      </c>
      <c r="C199" s="24" t="s">
        <v>19</v>
      </c>
      <c r="D199" s="24" t="s">
        <v>23</v>
      </c>
      <c r="E199" s="19" t="s">
        <v>24</v>
      </c>
      <c r="F199" s="27">
        <v>14065</v>
      </c>
      <c r="G199" s="27">
        <v>217</v>
      </c>
      <c r="H199" s="27">
        <v>0</v>
      </c>
      <c r="I199" s="27">
        <v>217</v>
      </c>
      <c r="J199" s="27">
        <v>0</v>
      </c>
      <c r="K199" s="18">
        <v>0</v>
      </c>
      <c r="L199" s="18">
        <v>0</v>
      </c>
      <c r="M199" s="27" t="s">
        <v>29</v>
      </c>
    </row>
    <row r="200" spans="1:13" s="9" customFormat="1" ht="25.5" x14ac:dyDescent="0.25">
      <c r="A200" s="15">
        <v>44533</v>
      </c>
      <c r="B200" s="24" t="s">
        <v>18</v>
      </c>
      <c r="C200" s="24" t="s">
        <v>19</v>
      </c>
      <c r="D200" s="24" t="s">
        <v>43</v>
      </c>
      <c r="E200" s="19" t="s">
        <v>25</v>
      </c>
      <c r="F200" s="31">
        <v>15000</v>
      </c>
      <c r="G200" s="31">
        <v>1000</v>
      </c>
      <c r="H200" s="31">
        <v>0</v>
      </c>
      <c r="I200" s="31">
        <v>1000</v>
      </c>
      <c r="J200" s="31">
        <v>0</v>
      </c>
      <c r="K200" s="18">
        <v>0</v>
      </c>
      <c r="L200" s="18">
        <v>0</v>
      </c>
      <c r="M200" s="27" t="s">
        <v>29</v>
      </c>
    </row>
    <row r="201" spans="1:13" s="9" customFormat="1" ht="26.25" thickBot="1" x14ac:dyDescent="0.3">
      <c r="A201" s="15">
        <v>44533</v>
      </c>
      <c r="B201" s="24" t="s">
        <v>18</v>
      </c>
      <c r="C201" s="24" t="s">
        <v>19</v>
      </c>
      <c r="D201" s="24" t="s">
        <v>26</v>
      </c>
      <c r="E201" s="19" t="s">
        <v>27</v>
      </c>
      <c r="F201" s="31">
        <v>32590</v>
      </c>
      <c r="G201" s="31">
        <v>297</v>
      </c>
      <c r="H201" s="31">
        <v>0</v>
      </c>
      <c r="I201" s="31">
        <v>297</v>
      </c>
      <c r="J201" s="31">
        <v>0</v>
      </c>
      <c r="K201" s="18">
        <v>0</v>
      </c>
      <c r="L201" s="30">
        <v>0</v>
      </c>
      <c r="M201" s="31" t="s">
        <v>29</v>
      </c>
    </row>
    <row r="202" spans="1:13" s="9" customFormat="1" ht="13.5" thickBot="1" x14ac:dyDescent="0.3">
      <c r="A202" s="123" t="s">
        <v>15</v>
      </c>
      <c r="B202" s="124"/>
      <c r="C202" s="124"/>
      <c r="D202" s="124"/>
      <c r="E202" s="125"/>
      <c r="F202" s="1">
        <f t="shared" ref="F202:K202" si="22">SUM(F197:F201)</f>
        <v>93095</v>
      </c>
      <c r="G202" s="1">
        <f t="shared" si="22"/>
        <v>2572</v>
      </c>
      <c r="H202" s="1">
        <f t="shared" si="22"/>
        <v>0</v>
      </c>
      <c r="I202" s="1">
        <f t="shared" si="22"/>
        <v>2572</v>
      </c>
      <c r="J202" s="28">
        <f t="shared" si="22"/>
        <v>0</v>
      </c>
      <c r="K202" s="1">
        <f t="shared" si="22"/>
        <v>0</v>
      </c>
      <c r="L202" s="29"/>
      <c r="M202" s="23"/>
    </row>
    <row r="203" spans="1:13" s="9" customFormat="1" ht="14.25" x14ac:dyDescent="0.25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</row>
    <row r="204" spans="1:13" s="9" customFormat="1" ht="29.25" customHeight="1" x14ac:dyDescent="0.25">
      <c r="A204" s="189" t="s">
        <v>28</v>
      </c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</row>
    <row r="205" spans="1:13" s="9" customFormat="1" ht="13.5" customHeight="1" x14ac:dyDescent="0.25">
      <c r="A205" s="88" t="s">
        <v>0</v>
      </c>
      <c r="B205" s="89" t="s">
        <v>44</v>
      </c>
      <c r="C205" s="90" t="s">
        <v>2</v>
      </c>
      <c r="D205" s="89" t="s">
        <v>3</v>
      </c>
      <c r="E205" s="89" t="s">
        <v>4</v>
      </c>
      <c r="F205" s="89" t="s">
        <v>41</v>
      </c>
      <c r="G205" s="89" t="s">
        <v>5</v>
      </c>
      <c r="H205" s="89" t="s">
        <v>9</v>
      </c>
      <c r="I205" s="89" t="s">
        <v>10</v>
      </c>
      <c r="J205" s="89" t="s">
        <v>7</v>
      </c>
      <c r="K205" s="89" t="s">
        <v>8</v>
      </c>
      <c r="L205" s="91" t="s">
        <v>6</v>
      </c>
      <c r="M205" s="92" t="s">
        <v>16</v>
      </c>
    </row>
    <row r="206" spans="1:13" s="9" customFormat="1" ht="59.25" customHeight="1" x14ac:dyDescent="0.25">
      <c r="A206" s="15">
        <v>44532</v>
      </c>
      <c r="B206" s="26" t="s">
        <v>18</v>
      </c>
      <c r="C206" s="26" t="s">
        <v>19</v>
      </c>
      <c r="D206" s="26" t="s">
        <v>20</v>
      </c>
      <c r="E206" s="26" t="s">
        <v>21</v>
      </c>
      <c r="F206" s="27">
        <v>9590</v>
      </c>
      <c r="G206" s="27">
        <v>0</v>
      </c>
      <c r="H206" s="27">
        <v>0</v>
      </c>
      <c r="I206" s="27">
        <v>0</v>
      </c>
      <c r="J206" s="18">
        <v>0</v>
      </c>
      <c r="K206" s="18">
        <v>0</v>
      </c>
      <c r="L206" s="18">
        <v>0</v>
      </c>
      <c r="M206" s="27" t="s">
        <v>29</v>
      </c>
    </row>
    <row r="207" spans="1:13" s="9" customFormat="1" ht="25.5" x14ac:dyDescent="0.25">
      <c r="A207" s="15">
        <v>44532</v>
      </c>
      <c r="B207" s="24" t="s">
        <v>18</v>
      </c>
      <c r="C207" s="24" t="s">
        <v>19</v>
      </c>
      <c r="D207" s="24" t="s">
        <v>42</v>
      </c>
      <c r="E207" s="19" t="s">
        <v>22</v>
      </c>
      <c r="F207" s="27">
        <v>21850</v>
      </c>
      <c r="G207" s="27">
        <v>1058</v>
      </c>
      <c r="H207" s="27">
        <v>0</v>
      </c>
      <c r="I207" s="27">
        <v>1058</v>
      </c>
      <c r="J207" s="27">
        <v>0</v>
      </c>
      <c r="K207" s="18">
        <v>0</v>
      </c>
      <c r="L207" s="18">
        <v>0</v>
      </c>
      <c r="M207" s="27" t="s">
        <v>29</v>
      </c>
    </row>
    <row r="208" spans="1:13" s="9" customFormat="1" ht="38.25" x14ac:dyDescent="0.25">
      <c r="A208" s="15">
        <v>44532</v>
      </c>
      <c r="B208" s="24" t="s">
        <v>18</v>
      </c>
      <c r="C208" s="24" t="s">
        <v>19</v>
      </c>
      <c r="D208" s="24" t="s">
        <v>23</v>
      </c>
      <c r="E208" s="19" t="s">
        <v>24</v>
      </c>
      <c r="F208" s="27">
        <v>14065</v>
      </c>
      <c r="G208" s="27">
        <v>217</v>
      </c>
      <c r="H208" s="27">
        <v>0</v>
      </c>
      <c r="I208" s="27">
        <v>217</v>
      </c>
      <c r="J208" s="27">
        <v>0</v>
      </c>
      <c r="K208" s="18">
        <v>0</v>
      </c>
      <c r="L208" s="18">
        <v>0</v>
      </c>
      <c r="M208" s="27" t="s">
        <v>29</v>
      </c>
    </row>
    <row r="209" spans="1:13" s="9" customFormat="1" ht="25.5" x14ac:dyDescent="0.25">
      <c r="A209" s="15">
        <v>44532</v>
      </c>
      <c r="B209" s="24" t="s">
        <v>18</v>
      </c>
      <c r="C209" s="24" t="s">
        <v>19</v>
      </c>
      <c r="D209" s="24" t="s">
        <v>43</v>
      </c>
      <c r="E209" s="19" t="s">
        <v>25</v>
      </c>
      <c r="F209" s="31">
        <v>15000</v>
      </c>
      <c r="G209" s="31">
        <v>1000</v>
      </c>
      <c r="H209" s="31">
        <v>0</v>
      </c>
      <c r="I209" s="31">
        <v>1000</v>
      </c>
      <c r="J209" s="31">
        <v>0</v>
      </c>
      <c r="K209" s="18">
        <v>0</v>
      </c>
      <c r="L209" s="18">
        <v>0</v>
      </c>
      <c r="M209" s="27" t="s">
        <v>29</v>
      </c>
    </row>
    <row r="210" spans="1:13" s="9" customFormat="1" ht="26.25" thickBot="1" x14ac:dyDescent="0.3">
      <c r="A210" s="15">
        <v>44532</v>
      </c>
      <c r="B210" s="24" t="s">
        <v>18</v>
      </c>
      <c r="C210" s="24" t="s">
        <v>19</v>
      </c>
      <c r="D210" s="24" t="s">
        <v>26</v>
      </c>
      <c r="E210" s="19" t="s">
        <v>27</v>
      </c>
      <c r="F210" s="31">
        <v>32590</v>
      </c>
      <c r="G210" s="31">
        <v>297</v>
      </c>
      <c r="H210" s="31">
        <v>0</v>
      </c>
      <c r="I210" s="31">
        <v>297</v>
      </c>
      <c r="J210" s="31">
        <v>0</v>
      </c>
      <c r="K210" s="18">
        <v>0</v>
      </c>
      <c r="L210" s="30">
        <v>0</v>
      </c>
      <c r="M210" s="31" t="s">
        <v>29</v>
      </c>
    </row>
    <row r="211" spans="1:13" s="9" customFormat="1" ht="13.5" thickBot="1" x14ac:dyDescent="0.3">
      <c r="A211" s="120" t="s">
        <v>15</v>
      </c>
      <c r="B211" s="121"/>
      <c r="C211" s="121"/>
      <c r="D211" s="121"/>
      <c r="E211" s="122"/>
      <c r="F211" s="1">
        <f t="shared" ref="F211:K211" si="23">SUM(F206:F210)</f>
        <v>93095</v>
      </c>
      <c r="G211" s="1">
        <f t="shared" si="23"/>
        <v>2572</v>
      </c>
      <c r="H211" s="1">
        <f t="shared" si="23"/>
        <v>0</v>
      </c>
      <c r="I211" s="1">
        <f t="shared" si="23"/>
        <v>2572</v>
      </c>
      <c r="J211" s="28">
        <f t="shared" si="23"/>
        <v>0</v>
      </c>
      <c r="K211" s="1">
        <f t="shared" si="23"/>
        <v>0</v>
      </c>
      <c r="L211" s="29"/>
      <c r="M211" s="23"/>
    </row>
    <row r="212" spans="1:13" s="9" customFormat="1" ht="14.25" x14ac:dyDescent="0.25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</row>
    <row r="213" spans="1:13" s="9" customFormat="1" ht="29.25" customHeight="1" x14ac:dyDescent="0.25">
      <c r="A213" s="189" t="s">
        <v>28</v>
      </c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</row>
    <row r="214" spans="1:13" s="9" customFormat="1" ht="13.5" customHeight="1" x14ac:dyDescent="0.25">
      <c r="A214" s="88" t="s">
        <v>0</v>
      </c>
      <c r="B214" s="89" t="s">
        <v>44</v>
      </c>
      <c r="C214" s="90" t="s">
        <v>2</v>
      </c>
      <c r="D214" s="89" t="s">
        <v>3</v>
      </c>
      <c r="E214" s="89" t="s">
        <v>4</v>
      </c>
      <c r="F214" s="89" t="s">
        <v>41</v>
      </c>
      <c r="G214" s="89" t="s">
        <v>5</v>
      </c>
      <c r="H214" s="89" t="s">
        <v>9</v>
      </c>
      <c r="I214" s="89" t="s">
        <v>10</v>
      </c>
      <c r="J214" s="89" t="s">
        <v>7</v>
      </c>
      <c r="K214" s="89" t="s">
        <v>8</v>
      </c>
      <c r="L214" s="91" t="s">
        <v>6</v>
      </c>
      <c r="M214" s="92" t="s">
        <v>16</v>
      </c>
    </row>
    <row r="215" spans="1:13" s="9" customFormat="1" ht="42.75" customHeight="1" x14ac:dyDescent="0.25">
      <c r="A215" s="15">
        <v>44531</v>
      </c>
      <c r="B215" s="26" t="s">
        <v>18</v>
      </c>
      <c r="C215" s="26" t="s">
        <v>19</v>
      </c>
      <c r="D215" s="26" t="s">
        <v>20</v>
      </c>
      <c r="E215" s="26" t="s">
        <v>21</v>
      </c>
      <c r="F215" s="27">
        <v>9590</v>
      </c>
      <c r="G215" s="27">
        <v>0</v>
      </c>
      <c r="H215" s="27">
        <v>0</v>
      </c>
      <c r="I215" s="27">
        <v>0</v>
      </c>
      <c r="J215" s="18">
        <v>0</v>
      </c>
      <c r="K215" s="18">
        <v>0</v>
      </c>
      <c r="L215" s="18">
        <v>0</v>
      </c>
      <c r="M215" s="27" t="s">
        <v>29</v>
      </c>
    </row>
    <row r="216" spans="1:13" s="9" customFormat="1" ht="25.5" x14ac:dyDescent="0.25">
      <c r="A216" s="15">
        <v>44531</v>
      </c>
      <c r="B216" s="24" t="s">
        <v>18</v>
      </c>
      <c r="C216" s="24" t="s">
        <v>19</v>
      </c>
      <c r="D216" s="24" t="s">
        <v>42</v>
      </c>
      <c r="E216" s="19" t="s">
        <v>22</v>
      </c>
      <c r="F216" s="27">
        <v>21850</v>
      </c>
      <c r="G216" s="27">
        <v>1058</v>
      </c>
      <c r="H216" s="27">
        <v>0</v>
      </c>
      <c r="I216" s="27">
        <v>1058</v>
      </c>
      <c r="J216" s="27">
        <v>0</v>
      </c>
      <c r="K216" s="18">
        <v>0</v>
      </c>
      <c r="L216" s="18">
        <v>0</v>
      </c>
      <c r="M216" s="27" t="s">
        <v>29</v>
      </c>
    </row>
    <row r="217" spans="1:13" s="9" customFormat="1" ht="38.25" x14ac:dyDescent="0.25">
      <c r="A217" s="15">
        <v>44531</v>
      </c>
      <c r="B217" s="24" t="s">
        <v>18</v>
      </c>
      <c r="C217" s="24" t="s">
        <v>19</v>
      </c>
      <c r="D217" s="24" t="s">
        <v>23</v>
      </c>
      <c r="E217" s="19" t="s">
        <v>24</v>
      </c>
      <c r="F217" s="27">
        <v>14065</v>
      </c>
      <c r="G217" s="27">
        <v>217</v>
      </c>
      <c r="H217" s="27">
        <v>0</v>
      </c>
      <c r="I217" s="27">
        <v>217</v>
      </c>
      <c r="J217" s="27">
        <v>0</v>
      </c>
      <c r="K217" s="18">
        <v>0</v>
      </c>
      <c r="L217" s="18">
        <v>0</v>
      </c>
      <c r="M217" s="27" t="s">
        <v>29</v>
      </c>
    </row>
    <row r="218" spans="1:13" s="9" customFormat="1" ht="25.5" x14ac:dyDescent="0.25">
      <c r="A218" s="15">
        <v>44531</v>
      </c>
      <c r="B218" s="24" t="s">
        <v>18</v>
      </c>
      <c r="C218" s="24" t="s">
        <v>19</v>
      </c>
      <c r="D218" s="24" t="s">
        <v>43</v>
      </c>
      <c r="E218" s="19" t="s">
        <v>25</v>
      </c>
      <c r="F218" s="31">
        <v>15000</v>
      </c>
      <c r="G218" s="31">
        <v>1000</v>
      </c>
      <c r="H218" s="31">
        <v>0</v>
      </c>
      <c r="I218" s="31">
        <v>1000</v>
      </c>
      <c r="J218" s="31">
        <v>0</v>
      </c>
      <c r="K218" s="18">
        <v>0</v>
      </c>
      <c r="L218" s="18">
        <v>0</v>
      </c>
      <c r="M218" s="27" t="s">
        <v>29</v>
      </c>
    </row>
    <row r="219" spans="1:13" s="9" customFormat="1" ht="26.25" thickBot="1" x14ac:dyDescent="0.3">
      <c r="A219" s="15">
        <v>44531</v>
      </c>
      <c r="B219" s="24" t="s">
        <v>18</v>
      </c>
      <c r="C219" s="24" t="s">
        <v>19</v>
      </c>
      <c r="D219" s="24" t="s">
        <v>26</v>
      </c>
      <c r="E219" s="19" t="s">
        <v>27</v>
      </c>
      <c r="F219" s="31">
        <v>32590</v>
      </c>
      <c r="G219" s="31">
        <v>297</v>
      </c>
      <c r="H219" s="31">
        <v>0</v>
      </c>
      <c r="I219" s="31">
        <v>297</v>
      </c>
      <c r="J219" s="31">
        <v>0</v>
      </c>
      <c r="K219" s="18">
        <v>0</v>
      </c>
      <c r="L219" s="30">
        <v>0</v>
      </c>
      <c r="M219" s="31" t="s">
        <v>29</v>
      </c>
    </row>
    <row r="220" spans="1:13" s="9" customFormat="1" ht="13.5" thickBot="1" x14ac:dyDescent="0.3">
      <c r="A220" s="117" t="s">
        <v>15</v>
      </c>
      <c r="B220" s="118"/>
      <c r="C220" s="118"/>
      <c r="D220" s="118"/>
      <c r="E220" s="119"/>
      <c r="F220" s="1">
        <f t="shared" ref="F220:K220" si="24">SUM(F215:F219)</f>
        <v>93095</v>
      </c>
      <c r="G220" s="1">
        <f t="shared" si="24"/>
        <v>2572</v>
      </c>
      <c r="H220" s="1">
        <f t="shared" si="24"/>
        <v>0</v>
      </c>
      <c r="I220" s="1">
        <f t="shared" si="24"/>
        <v>2572</v>
      </c>
      <c r="J220" s="28">
        <f t="shared" si="24"/>
        <v>0</v>
      </c>
      <c r="K220" s="1">
        <f t="shared" si="24"/>
        <v>0</v>
      </c>
      <c r="L220" s="29"/>
      <c r="M220" s="23"/>
    </row>
    <row r="221" spans="1:13" s="9" customFormat="1" ht="14.25" x14ac:dyDescent="0.25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9"/>
    </row>
    <row r="222" spans="1:13" s="9" customFormat="1" ht="29.25" customHeight="1" x14ac:dyDescent="0.25">
      <c r="A222" s="189" t="s">
        <v>28</v>
      </c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</row>
    <row r="223" spans="1:13" s="9" customFormat="1" ht="13.5" customHeight="1" x14ac:dyDescent="0.25">
      <c r="A223" s="88" t="s">
        <v>0</v>
      </c>
      <c r="B223" s="89" t="s">
        <v>44</v>
      </c>
      <c r="C223" s="90" t="s">
        <v>2</v>
      </c>
      <c r="D223" s="89" t="s">
        <v>3</v>
      </c>
      <c r="E223" s="89" t="s">
        <v>4</v>
      </c>
      <c r="F223" s="89" t="s">
        <v>41</v>
      </c>
      <c r="G223" s="89" t="s">
        <v>5</v>
      </c>
      <c r="H223" s="89" t="s">
        <v>9</v>
      </c>
      <c r="I223" s="89" t="s">
        <v>10</v>
      </c>
      <c r="J223" s="89" t="s">
        <v>7</v>
      </c>
      <c r="K223" s="89" t="s">
        <v>8</v>
      </c>
      <c r="L223" s="91" t="s">
        <v>6</v>
      </c>
      <c r="M223" s="92" t="s">
        <v>16</v>
      </c>
    </row>
    <row r="224" spans="1:13" s="9" customFormat="1" ht="42.75" customHeight="1" x14ac:dyDescent="0.25">
      <c r="A224" s="15">
        <v>44530</v>
      </c>
      <c r="B224" s="26" t="s">
        <v>18</v>
      </c>
      <c r="C224" s="26" t="s">
        <v>19</v>
      </c>
      <c r="D224" s="26" t="s">
        <v>20</v>
      </c>
      <c r="E224" s="26" t="s">
        <v>21</v>
      </c>
      <c r="F224" s="27">
        <v>9590</v>
      </c>
      <c r="G224" s="27">
        <v>0</v>
      </c>
      <c r="H224" s="27">
        <v>0</v>
      </c>
      <c r="I224" s="27">
        <v>0</v>
      </c>
      <c r="J224" s="18">
        <v>0</v>
      </c>
      <c r="K224" s="18">
        <v>0</v>
      </c>
      <c r="L224" s="18">
        <v>0</v>
      </c>
      <c r="M224" s="27" t="s">
        <v>29</v>
      </c>
    </row>
    <row r="225" spans="1:13" s="9" customFormat="1" ht="25.5" x14ac:dyDescent="0.25">
      <c r="A225" s="15">
        <v>44530</v>
      </c>
      <c r="B225" s="24" t="s">
        <v>18</v>
      </c>
      <c r="C225" s="24" t="s">
        <v>19</v>
      </c>
      <c r="D225" s="24" t="s">
        <v>42</v>
      </c>
      <c r="E225" s="19" t="s">
        <v>22</v>
      </c>
      <c r="F225" s="27">
        <v>21850</v>
      </c>
      <c r="G225" s="27">
        <v>1058</v>
      </c>
      <c r="H225" s="27">
        <v>0</v>
      </c>
      <c r="I225" s="27">
        <v>1058</v>
      </c>
      <c r="J225" s="27">
        <v>0</v>
      </c>
      <c r="K225" s="18">
        <v>0</v>
      </c>
      <c r="L225" s="18">
        <v>0</v>
      </c>
      <c r="M225" s="27" t="s">
        <v>29</v>
      </c>
    </row>
    <row r="226" spans="1:13" s="9" customFormat="1" ht="38.25" x14ac:dyDescent="0.25">
      <c r="A226" s="15">
        <v>44530</v>
      </c>
      <c r="B226" s="24" t="s">
        <v>18</v>
      </c>
      <c r="C226" s="24" t="s">
        <v>19</v>
      </c>
      <c r="D226" s="24" t="s">
        <v>23</v>
      </c>
      <c r="E226" s="19" t="s">
        <v>24</v>
      </c>
      <c r="F226" s="27">
        <v>14065</v>
      </c>
      <c r="G226" s="27">
        <v>217</v>
      </c>
      <c r="H226" s="27">
        <v>0</v>
      </c>
      <c r="I226" s="27">
        <v>217</v>
      </c>
      <c r="J226" s="27">
        <v>0</v>
      </c>
      <c r="K226" s="18">
        <v>0</v>
      </c>
      <c r="L226" s="18">
        <v>0</v>
      </c>
      <c r="M226" s="27" t="s">
        <v>29</v>
      </c>
    </row>
    <row r="227" spans="1:13" s="9" customFormat="1" ht="25.5" x14ac:dyDescent="0.25">
      <c r="A227" s="15">
        <v>44530</v>
      </c>
      <c r="B227" s="24" t="s">
        <v>18</v>
      </c>
      <c r="C227" s="24" t="s">
        <v>19</v>
      </c>
      <c r="D227" s="24" t="s">
        <v>43</v>
      </c>
      <c r="E227" s="19" t="s">
        <v>25</v>
      </c>
      <c r="F227" s="31">
        <v>15000</v>
      </c>
      <c r="G227" s="31">
        <v>1000</v>
      </c>
      <c r="H227" s="31">
        <v>0</v>
      </c>
      <c r="I227" s="31">
        <v>1000</v>
      </c>
      <c r="J227" s="31">
        <v>0</v>
      </c>
      <c r="K227" s="18">
        <v>0</v>
      </c>
      <c r="L227" s="18">
        <v>0</v>
      </c>
      <c r="M227" s="27" t="s">
        <v>29</v>
      </c>
    </row>
    <row r="228" spans="1:13" s="9" customFormat="1" ht="26.25" thickBot="1" x14ac:dyDescent="0.3">
      <c r="A228" s="15">
        <v>44530</v>
      </c>
      <c r="B228" s="24" t="s">
        <v>18</v>
      </c>
      <c r="C228" s="24" t="s">
        <v>19</v>
      </c>
      <c r="D228" s="24" t="s">
        <v>26</v>
      </c>
      <c r="E228" s="19" t="s">
        <v>27</v>
      </c>
      <c r="F228" s="31">
        <v>32590</v>
      </c>
      <c r="G228" s="31">
        <v>297</v>
      </c>
      <c r="H228" s="31">
        <v>0</v>
      </c>
      <c r="I228" s="31">
        <v>297</v>
      </c>
      <c r="J228" s="31">
        <v>0</v>
      </c>
      <c r="K228" s="18">
        <v>0</v>
      </c>
      <c r="L228" s="30">
        <v>0</v>
      </c>
      <c r="M228" s="31" t="s">
        <v>29</v>
      </c>
    </row>
    <row r="229" spans="1:13" s="9" customFormat="1" ht="13.5" thickBot="1" x14ac:dyDescent="0.3">
      <c r="A229" s="114" t="s">
        <v>15</v>
      </c>
      <c r="B229" s="115"/>
      <c r="C229" s="115"/>
      <c r="D229" s="115"/>
      <c r="E229" s="116"/>
      <c r="F229" s="1">
        <f t="shared" ref="F229:K229" si="25">SUM(F224:F228)</f>
        <v>93095</v>
      </c>
      <c r="G229" s="1">
        <f t="shared" si="25"/>
        <v>2572</v>
      </c>
      <c r="H229" s="1">
        <f t="shared" si="25"/>
        <v>0</v>
      </c>
      <c r="I229" s="1">
        <f t="shared" si="25"/>
        <v>2572</v>
      </c>
      <c r="J229" s="28">
        <f t="shared" si="25"/>
        <v>0</v>
      </c>
      <c r="K229" s="1">
        <f t="shared" si="25"/>
        <v>0</v>
      </c>
      <c r="L229" s="29"/>
      <c r="M229" s="23"/>
    </row>
    <row r="230" spans="1:13" s="9" customFormat="1" ht="14.25" x14ac:dyDescent="0.25">
      <c r="A230" s="37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</row>
    <row r="231" spans="1:13" s="9" customFormat="1" ht="29.25" customHeight="1" x14ac:dyDescent="0.25">
      <c r="A231" s="189" t="s">
        <v>28</v>
      </c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</row>
    <row r="232" spans="1:13" s="9" customFormat="1" ht="13.5" customHeight="1" x14ac:dyDescent="0.25">
      <c r="A232" s="88" t="s">
        <v>0</v>
      </c>
      <c r="B232" s="89" t="s">
        <v>44</v>
      </c>
      <c r="C232" s="90" t="s">
        <v>2</v>
      </c>
      <c r="D232" s="89" t="s">
        <v>3</v>
      </c>
      <c r="E232" s="89" t="s">
        <v>4</v>
      </c>
      <c r="F232" s="89" t="s">
        <v>41</v>
      </c>
      <c r="G232" s="89" t="s">
        <v>5</v>
      </c>
      <c r="H232" s="89" t="s">
        <v>9</v>
      </c>
      <c r="I232" s="89" t="s">
        <v>10</v>
      </c>
      <c r="J232" s="89" t="s">
        <v>7</v>
      </c>
      <c r="K232" s="89" t="s">
        <v>8</v>
      </c>
      <c r="L232" s="91" t="s">
        <v>6</v>
      </c>
      <c r="M232" s="92" t="s">
        <v>16</v>
      </c>
    </row>
    <row r="233" spans="1:13" s="9" customFormat="1" ht="42.75" customHeight="1" x14ac:dyDescent="0.25">
      <c r="A233" s="15">
        <v>44529</v>
      </c>
      <c r="B233" s="26" t="s">
        <v>18</v>
      </c>
      <c r="C233" s="26" t="s">
        <v>19</v>
      </c>
      <c r="D233" s="26" t="s">
        <v>20</v>
      </c>
      <c r="E233" s="26" t="s">
        <v>21</v>
      </c>
      <c r="F233" s="27">
        <v>9590</v>
      </c>
      <c r="G233" s="27">
        <v>0</v>
      </c>
      <c r="H233" s="27">
        <v>0</v>
      </c>
      <c r="I233" s="27">
        <v>0</v>
      </c>
      <c r="J233" s="18">
        <v>0</v>
      </c>
      <c r="K233" s="18">
        <v>0</v>
      </c>
      <c r="L233" s="18">
        <v>0</v>
      </c>
      <c r="M233" s="27" t="s">
        <v>29</v>
      </c>
    </row>
    <row r="234" spans="1:13" s="9" customFormat="1" ht="25.5" x14ac:dyDescent="0.25">
      <c r="A234" s="15">
        <v>44529</v>
      </c>
      <c r="B234" s="24" t="s">
        <v>18</v>
      </c>
      <c r="C234" s="24" t="s">
        <v>19</v>
      </c>
      <c r="D234" s="24" t="s">
        <v>42</v>
      </c>
      <c r="E234" s="19" t="s">
        <v>22</v>
      </c>
      <c r="F234" s="27">
        <v>21850</v>
      </c>
      <c r="G234" s="27">
        <v>1058</v>
      </c>
      <c r="H234" s="27">
        <v>0</v>
      </c>
      <c r="I234" s="27">
        <v>1058</v>
      </c>
      <c r="J234" s="27">
        <v>0</v>
      </c>
      <c r="K234" s="18">
        <v>0</v>
      </c>
      <c r="L234" s="18">
        <v>0</v>
      </c>
      <c r="M234" s="27" t="s">
        <v>29</v>
      </c>
    </row>
    <row r="235" spans="1:13" s="9" customFormat="1" ht="38.25" x14ac:dyDescent="0.25">
      <c r="A235" s="15">
        <v>44529</v>
      </c>
      <c r="B235" s="24" t="s">
        <v>18</v>
      </c>
      <c r="C235" s="24" t="s">
        <v>19</v>
      </c>
      <c r="D235" s="24" t="s">
        <v>23</v>
      </c>
      <c r="E235" s="19" t="s">
        <v>24</v>
      </c>
      <c r="F235" s="27">
        <v>14065</v>
      </c>
      <c r="G235" s="27">
        <v>217</v>
      </c>
      <c r="H235" s="27">
        <v>0</v>
      </c>
      <c r="I235" s="27">
        <v>217</v>
      </c>
      <c r="J235" s="27">
        <v>0</v>
      </c>
      <c r="K235" s="18">
        <v>0</v>
      </c>
      <c r="L235" s="18">
        <v>0</v>
      </c>
      <c r="M235" s="27" t="s">
        <v>29</v>
      </c>
    </row>
    <row r="236" spans="1:13" s="9" customFormat="1" ht="25.5" x14ac:dyDescent="0.25">
      <c r="A236" s="15">
        <v>44529</v>
      </c>
      <c r="B236" s="24" t="s">
        <v>18</v>
      </c>
      <c r="C236" s="24" t="s">
        <v>19</v>
      </c>
      <c r="D236" s="24" t="s">
        <v>43</v>
      </c>
      <c r="E236" s="19" t="s">
        <v>25</v>
      </c>
      <c r="F236" s="31">
        <v>15000</v>
      </c>
      <c r="G236" s="31">
        <v>1000</v>
      </c>
      <c r="H236" s="31">
        <v>0</v>
      </c>
      <c r="I236" s="31">
        <v>1000</v>
      </c>
      <c r="J236" s="31">
        <v>0</v>
      </c>
      <c r="K236" s="18">
        <v>0</v>
      </c>
      <c r="L236" s="18">
        <v>0</v>
      </c>
      <c r="M236" s="27" t="s">
        <v>29</v>
      </c>
    </row>
    <row r="237" spans="1:13" s="9" customFormat="1" ht="26.25" thickBot="1" x14ac:dyDescent="0.3">
      <c r="A237" s="15">
        <v>44529</v>
      </c>
      <c r="B237" s="24" t="s">
        <v>18</v>
      </c>
      <c r="C237" s="24" t="s">
        <v>19</v>
      </c>
      <c r="D237" s="24" t="s">
        <v>26</v>
      </c>
      <c r="E237" s="19" t="s">
        <v>27</v>
      </c>
      <c r="F237" s="31">
        <v>32590</v>
      </c>
      <c r="G237" s="31">
        <v>297</v>
      </c>
      <c r="H237" s="31">
        <v>0</v>
      </c>
      <c r="I237" s="31">
        <v>297</v>
      </c>
      <c r="J237" s="31">
        <v>0</v>
      </c>
      <c r="K237" s="18">
        <v>0</v>
      </c>
      <c r="L237" s="30">
        <v>0</v>
      </c>
      <c r="M237" s="31" t="s">
        <v>29</v>
      </c>
    </row>
    <row r="238" spans="1:13" s="9" customFormat="1" ht="13.5" thickBot="1" x14ac:dyDescent="0.3">
      <c r="A238" s="111" t="s">
        <v>15</v>
      </c>
      <c r="B238" s="112"/>
      <c r="C238" s="112"/>
      <c r="D238" s="112"/>
      <c r="E238" s="113"/>
      <c r="F238" s="1">
        <f t="shared" ref="F238:K238" si="26">SUM(F233:F237)</f>
        <v>93095</v>
      </c>
      <c r="G238" s="1">
        <f t="shared" si="26"/>
        <v>2572</v>
      </c>
      <c r="H238" s="1">
        <f t="shared" si="26"/>
        <v>0</v>
      </c>
      <c r="I238" s="1">
        <f t="shared" si="26"/>
        <v>2572</v>
      </c>
      <c r="J238" s="28">
        <f t="shared" si="26"/>
        <v>0</v>
      </c>
      <c r="K238" s="1">
        <f t="shared" si="26"/>
        <v>0</v>
      </c>
      <c r="L238" s="29"/>
      <c r="M238" s="23"/>
    </row>
    <row r="239" spans="1:13" s="9" customFormat="1" ht="14.25" x14ac:dyDescent="0.25">
      <c r="A239" s="37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</row>
    <row r="240" spans="1:13" s="9" customFormat="1" ht="29.25" customHeight="1" x14ac:dyDescent="0.25">
      <c r="A240" s="189" t="s">
        <v>28</v>
      </c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</row>
    <row r="241" spans="1:13" s="9" customFormat="1" ht="13.5" customHeight="1" x14ac:dyDescent="0.25">
      <c r="A241" s="88" t="s">
        <v>0</v>
      </c>
      <c r="B241" s="89" t="s">
        <v>44</v>
      </c>
      <c r="C241" s="90" t="s">
        <v>2</v>
      </c>
      <c r="D241" s="89" t="s">
        <v>3</v>
      </c>
      <c r="E241" s="89" t="s">
        <v>4</v>
      </c>
      <c r="F241" s="89" t="s">
        <v>41</v>
      </c>
      <c r="G241" s="89" t="s">
        <v>5</v>
      </c>
      <c r="H241" s="89" t="s">
        <v>9</v>
      </c>
      <c r="I241" s="89" t="s">
        <v>10</v>
      </c>
      <c r="J241" s="89" t="s">
        <v>7</v>
      </c>
      <c r="K241" s="89" t="s">
        <v>8</v>
      </c>
      <c r="L241" s="91" t="s">
        <v>6</v>
      </c>
      <c r="M241" s="92" t="s">
        <v>16</v>
      </c>
    </row>
    <row r="242" spans="1:13" s="9" customFormat="1" ht="42.75" customHeight="1" x14ac:dyDescent="0.25">
      <c r="A242" s="15">
        <v>44526</v>
      </c>
      <c r="B242" s="26" t="s">
        <v>18</v>
      </c>
      <c r="C242" s="26" t="s">
        <v>19</v>
      </c>
      <c r="D242" s="26" t="s">
        <v>20</v>
      </c>
      <c r="E242" s="26" t="s">
        <v>21</v>
      </c>
      <c r="F242" s="27">
        <v>9590</v>
      </c>
      <c r="G242" s="27">
        <v>0</v>
      </c>
      <c r="H242" s="27">
        <v>0</v>
      </c>
      <c r="I242" s="27">
        <v>0</v>
      </c>
      <c r="J242" s="18">
        <v>0</v>
      </c>
      <c r="K242" s="18">
        <v>0</v>
      </c>
      <c r="L242" s="18">
        <v>0</v>
      </c>
      <c r="M242" s="27" t="s">
        <v>29</v>
      </c>
    </row>
    <row r="243" spans="1:13" s="9" customFormat="1" ht="25.5" x14ac:dyDescent="0.25">
      <c r="A243" s="15">
        <v>44526</v>
      </c>
      <c r="B243" s="24" t="s">
        <v>18</v>
      </c>
      <c r="C243" s="24" t="s">
        <v>19</v>
      </c>
      <c r="D243" s="24" t="s">
        <v>42</v>
      </c>
      <c r="E243" s="19" t="s">
        <v>22</v>
      </c>
      <c r="F243" s="27">
        <v>21850</v>
      </c>
      <c r="G243" s="27">
        <v>1058</v>
      </c>
      <c r="H243" s="27">
        <v>0</v>
      </c>
      <c r="I243" s="27">
        <v>1058</v>
      </c>
      <c r="J243" s="27">
        <v>0</v>
      </c>
      <c r="K243" s="18">
        <v>0</v>
      </c>
      <c r="L243" s="18">
        <v>0</v>
      </c>
      <c r="M243" s="27" t="s">
        <v>29</v>
      </c>
    </row>
    <row r="244" spans="1:13" s="9" customFormat="1" ht="38.25" x14ac:dyDescent="0.25">
      <c r="A244" s="15">
        <v>44526</v>
      </c>
      <c r="B244" s="24" t="s">
        <v>18</v>
      </c>
      <c r="C244" s="24" t="s">
        <v>19</v>
      </c>
      <c r="D244" s="24" t="s">
        <v>23</v>
      </c>
      <c r="E244" s="19" t="s">
        <v>24</v>
      </c>
      <c r="F244" s="27">
        <v>14065</v>
      </c>
      <c r="G244" s="27">
        <v>217</v>
      </c>
      <c r="H244" s="27">
        <v>0</v>
      </c>
      <c r="I244" s="27">
        <v>217</v>
      </c>
      <c r="J244" s="27">
        <v>0</v>
      </c>
      <c r="K244" s="18">
        <v>0</v>
      </c>
      <c r="L244" s="18">
        <v>0</v>
      </c>
      <c r="M244" s="27" t="s">
        <v>29</v>
      </c>
    </row>
    <row r="245" spans="1:13" s="9" customFormat="1" ht="25.5" x14ac:dyDescent="0.25">
      <c r="A245" s="15">
        <v>44526</v>
      </c>
      <c r="B245" s="24" t="s">
        <v>18</v>
      </c>
      <c r="C245" s="24" t="s">
        <v>19</v>
      </c>
      <c r="D245" s="24" t="s">
        <v>43</v>
      </c>
      <c r="E245" s="19" t="s">
        <v>25</v>
      </c>
      <c r="F245" s="31">
        <v>15000</v>
      </c>
      <c r="G245" s="31">
        <v>1000</v>
      </c>
      <c r="H245" s="31">
        <v>0</v>
      </c>
      <c r="I245" s="31">
        <v>1000</v>
      </c>
      <c r="J245" s="31">
        <v>0</v>
      </c>
      <c r="K245" s="18">
        <v>0</v>
      </c>
      <c r="L245" s="18">
        <v>0</v>
      </c>
      <c r="M245" s="27" t="s">
        <v>29</v>
      </c>
    </row>
    <row r="246" spans="1:13" s="9" customFormat="1" ht="26.25" thickBot="1" x14ac:dyDescent="0.3">
      <c r="A246" s="15">
        <v>44526</v>
      </c>
      <c r="B246" s="24" t="s">
        <v>18</v>
      </c>
      <c r="C246" s="24" t="s">
        <v>19</v>
      </c>
      <c r="D246" s="24" t="s">
        <v>26</v>
      </c>
      <c r="E246" s="19" t="s">
        <v>27</v>
      </c>
      <c r="F246" s="31">
        <v>32590</v>
      </c>
      <c r="G246" s="31">
        <v>297</v>
      </c>
      <c r="H246" s="31">
        <v>0</v>
      </c>
      <c r="I246" s="31">
        <v>297</v>
      </c>
      <c r="J246" s="31">
        <v>0</v>
      </c>
      <c r="K246" s="18">
        <v>0</v>
      </c>
      <c r="L246" s="30">
        <v>0</v>
      </c>
      <c r="M246" s="31" t="s">
        <v>29</v>
      </c>
    </row>
    <row r="247" spans="1:13" s="9" customFormat="1" ht="13.5" thickBot="1" x14ac:dyDescent="0.3">
      <c r="A247" s="108" t="s">
        <v>15</v>
      </c>
      <c r="B247" s="109"/>
      <c r="C247" s="109"/>
      <c r="D247" s="109"/>
      <c r="E247" s="110"/>
      <c r="F247" s="1">
        <f t="shared" ref="F247:K247" si="27">SUM(F242:F246)</f>
        <v>93095</v>
      </c>
      <c r="G247" s="1">
        <f t="shared" si="27"/>
        <v>2572</v>
      </c>
      <c r="H247" s="1">
        <f t="shared" si="27"/>
        <v>0</v>
      </c>
      <c r="I247" s="1">
        <f t="shared" si="27"/>
        <v>2572</v>
      </c>
      <c r="J247" s="28">
        <f t="shared" si="27"/>
        <v>0</v>
      </c>
      <c r="K247" s="1">
        <f t="shared" si="27"/>
        <v>0</v>
      </c>
      <c r="L247" s="29"/>
      <c r="M247" s="23"/>
    </row>
    <row r="248" spans="1:13" s="9" customFormat="1" ht="14.25" x14ac:dyDescent="0.25">
      <c r="A248" s="37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</row>
    <row r="249" spans="1:13" s="9" customFormat="1" ht="29.25" customHeight="1" x14ac:dyDescent="0.25">
      <c r="A249" s="189" t="s">
        <v>28</v>
      </c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</row>
    <row r="250" spans="1:13" s="9" customFormat="1" ht="13.5" customHeight="1" x14ac:dyDescent="0.25">
      <c r="A250" s="88" t="s">
        <v>0</v>
      </c>
      <c r="B250" s="89" t="s">
        <v>44</v>
      </c>
      <c r="C250" s="90" t="s">
        <v>2</v>
      </c>
      <c r="D250" s="89" t="s">
        <v>3</v>
      </c>
      <c r="E250" s="89" t="s">
        <v>4</v>
      </c>
      <c r="F250" s="89" t="s">
        <v>41</v>
      </c>
      <c r="G250" s="89" t="s">
        <v>5</v>
      </c>
      <c r="H250" s="89" t="s">
        <v>9</v>
      </c>
      <c r="I250" s="89" t="s">
        <v>10</v>
      </c>
      <c r="J250" s="89" t="s">
        <v>7</v>
      </c>
      <c r="K250" s="89" t="s">
        <v>8</v>
      </c>
      <c r="L250" s="91" t="s">
        <v>6</v>
      </c>
      <c r="M250" s="92" t="s">
        <v>16</v>
      </c>
    </row>
    <row r="251" spans="1:13" s="9" customFormat="1" ht="42.75" customHeight="1" x14ac:dyDescent="0.25">
      <c r="A251" s="15">
        <v>44525</v>
      </c>
      <c r="B251" s="26" t="s">
        <v>18</v>
      </c>
      <c r="C251" s="26" t="s">
        <v>19</v>
      </c>
      <c r="D251" s="26" t="s">
        <v>20</v>
      </c>
      <c r="E251" s="26" t="s">
        <v>21</v>
      </c>
      <c r="F251" s="27">
        <v>9590</v>
      </c>
      <c r="G251" s="27">
        <v>0</v>
      </c>
      <c r="H251" s="27">
        <v>0</v>
      </c>
      <c r="I251" s="27">
        <v>0</v>
      </c>
      <c r="J251" s="18">
        <v>0</v>
      </c>
      <c r="K251" s="18">
        <v>0</v>
      </c>
      <c r="L251" s="18">
        <v>0</v>
      </c>
      <c r="M251" s="27" t="s">
        <v>29</v>
      </c>
    </row>
    <row r="252" spans="1:13" s="9" customFormat="1" ht="25.5" x14ac:dyDescent="0.25">
      <c r="A252" s="15">
        <v>44525</v>
      </c>
      <c r="B252" s="24" t="s">
        <v>18</v>
      </c>
      <c r="C252" s="24" t="s">
        <v>19</v>
      </c>
      <c r="D252" s="24" t="s">
        <v>42</v>
      </c>
      <c r="E252" s="19" t="s">
        <v>22</v>
      </c>
      <c r="F252" s="27">
        <v>21850</v>
      </c>
      <c r="G252" s="27">
        <v>1058</v>
      </c>
      <c r="H252" s="27">
        <v>0</v>
      </c>
      <c r="I252" s="27">
        <v>1058</v>
      </c>
      <c r="J252" s="27">
        <v>0</v>
      </c>
      <c r="K252" s="18">
        <v>0</v>
      </c>
      <c r="L252" s="18">
        <v>0</v>
      </c>
      <c r="M252" s="27" t="s">
        <v>29</v>
      </c>
    </row>
    <row r="253" spans="1:13" s="9" customFormat="1" ht="38.25" x14ac:dyDescent="0.25">
      <c r="A253" s="15">
        <v>44525</v>
      </c>
      <c r="B253" s="24" t="s">
        <v>18</v>
      </c>
      <c r="C253" s="24" t="s">
        <v>19</v>
      </c>
      <c r="D253" s="24" t="s">
        <v>23</v>
      </c>
      <c r="E253" s="19" t="s">
        <v>24</v>
      </c>
      <c r="F253" s="27">
        <v>14065</v>
      </c>
      <c r="G253" s="27">
        <v>217</v>
      </c>
      <c r="H253" s="27">
        <v>0</v>
      </c>
      <c r="I253" s="27">
        <v>217</v>
      </c>
      <c r="J253" s="27">
        <v>0</v>
      </c>
      <c r="K253" s="18">
        <v>0</v>
      </c>
      <c r="L253" s="18">
        <v>0</v>
      </c>
      <c r="M253" s="27" t="s">
        <v>29</v>
      </c>
    </row>
    <row r="254" spans="1:13" s="9" customFormat="1" ht="25.5" x14ac:dyDescent="0.25">
      <c r="A254" s="15">
        <v>44525</v>
      </c>
      <c r="B254" s="24" t="s">
        <v>18</v>
      </c>
      <c r="C254" s="24" t="s">
        <v>19</v>
      </c>
      <c r="D254" s="24" t="s">
        <v>43</v>
      </c>
      <c r="E254" s="19" t="s">
        <v>25</v>
      </c>
      <c r="F254" s="31">
        <v>15000</v>
      </c>
      <c r="G254" s="31">
        <v>1000</v>
      </c>
      <c r="H254" s="31">
        <v>0</v>
      </c>
      <c r="I254" s="31">
        <v>1000</v>
      </c>
      <c r="J254" s="31">
        <v>0</v>
      </c>
      <c r="K254" s="18">
        <v>0</v>
      </c>
      <c r="L254" s="18">
        <v>0</v>
      </c>
      <c r="M254" s="27" t="s">
        <v>29</v>
      </c>
    </row>
    <row r="255" spans="1:13" s="9" customFormat="1" ht="26.25" thickBot="1" x14ac:dyDescent="0.3">
      <c r="A255" s="15">
        <v>44525</v>
      </c>
      <c r="B255" s="24" t="s">
        <v>18</v>
      </c>
      <c r="C255" s="24" t="s">
        <v>19</v>
      </c>
      <c r="D255" s="24" t="s">
        <v>26</v>
      </c>
      <c r="E255" s="19" t="s">
        <v>27</v>
      </c>
      <c r="F255" s="31">
        <v>32590</v>
      </c>
      <c r="G255" s="31">
        <v>297</v>
      </c>
      <c r="H255" s="31">
        <v>0</v>
      </c>
      <c r="I255" s="31">
        <v>297</v>
      </c>
      <c r="J255" s="31">
        <v>0</v>
      </c>
      <c r="K255" s="18">
        <v>0</v>
      </c>
      <c r="L255" s="30">
        <v>0</v>
      </c>
      <c r="M255" s="31" t="s">
        <v>29</v>
      </c>
    </row>
    <row r="256" spans="1:13" s="9" customFormat="1" ht="13.5" thickBot="1" x14ac:dyDescent="0.3">
      <c r="A256" s="105" t="s">
        <v>15</v>
      </c>
      <c r="B256" s="106"/>
      <c r="C256" s="106"/>
      <c r="D256" s="106"/>
      <c r="E256" s="107"/>
      <c r="F256" s="1">
        <f t="shared" ref="F256:K256" si="28">SUM(F251:F255)</f>
        <v>93095</v>
      </c>
      <c r="G256" s="1">
        <f t="shared" si="28"/>
        <v>2572</v>
      </c>
      <c r="H256" s="1">
        <f t="shared" si="28"/>
        <v>0</v>
      </c>
      <c r="I256" s="1">
        <f t="shared" si="28"/>
        <v>2572</v>
      </c>
      <c r="J256" s="28">
        <f t="shared" si="28"/>
        <v>0</v>
      </c>
      <c r="K256" s="1">
        <f t="shared" si="28"/>
        <v>0</v>
      </c>
      <c r="L256" s="29"/>
      <c r="M256" s="23"/>
    </row>
    <row r="257" spans="1:13" s="9" customFormat="1" ht="14.25" x14ac:dyDescent="0.25">
      <c r="A257" s="3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</row>
    <row r="258" spans="1:13" s="9" customFormat="1" ht="29.25" customHeight="1" x14ac:dyDescent="0.25">
      <c r="A258" s="189" t="s">
        <v>28</v>
      </c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</row>
    <row r="259" spans="1:13" s="9" customFormat="1" ht="13.5" customHeight="1" x14ac:dyDescent="0.25">
      <c r="A259" s="88" t="s">
        <v>0</v>
      </c>
      <c r="B259" s="89" t="s">
        <v>44</v>
      </c>
      <c r="C259" s="90" t="s">
        <v>2</v>
      </c>
      <c r="D259" s="89" t="s">
        <v>3</v>
      </c>
      <c r="E259" s="89" t="s">
        <v>4</v>
      </c>
      <c r="F259" s="89" t="s">
        <v>41</v>
      </c>
      <c r="G259" s="89" t="s">
        <v>5</v>
      </c>
      <c r="H259" s="89" t="s">
        <v>9</v>
      </c>
      <c r="I259" s="89" t="s">
        <v>10</v>
      </c>
      <c r="J259" s="89" t="s">
        <v>7</v>
      </c>
      <c r="K259" s="89" t="s">
        <v>8</v>
      </c>
      <c r="L259" s="91" t="s">
        <v>6</v>
      </c>
      <c r="M259" s="92" t="s">
        <v>16</v>
      </c>
    </row>
    <row r="260" spans="1:13" s="9" customFormat="1" ht="42.75" customHeight="1" x14ac:dyDescent="0.25">
      <c r="A260" s="15">
        <v>44524</v>
      </c>
      <c r="B260" s="26" t="s">
        <v>18</v>
      </c>
      <c r="C260" s="26" t="s">
        <v>19</v>
      </c>
      <c r="D260" s="26" t="s">
        <v>20</v>
      </c>
      <c r="E260" s="26" t="s">
        <v>21</v>
      </c>
      <c r="F260" s="27">
        <v>9590</v>
      </c>
      <c r="G260" s="27">
        <v>0</v>
      </c>
      <c r="H260" s="27">
        <v>0</v>
      </c>
      <c r="I260" s="27">
        <v>0</v>
      </c>
      <c r="J260" s="18">
        <v>0</v>
      </c>
      <c r="K260" s="18">
        <v>0</v>
      </c>
      <c r="L260" s="18">
        <v>0</v>
      </c>
      <c r="M260" s="27" t="s">
        <v>29</v>
      </c>
    </row>
    <row r="261" spans="1:13" s="9" customFormat="1" ht="25.5" x14ac:dyDescent="0.25">
      <c r="A261" s="15">
        <v>44524</v>
      </c>
      <c r="B261" s="24" t="s">
        <v>18</v>
      </c>
      <c r="C261" s="24" t="s">
        <v>19</v>
      </c>
      <c r="D261" s="24" t="s">
        <v>42</v>
      </c>
      <c r="E261" s="19" t="s">
        <v>22</v>
      </c>
      <c r="F261" s="27">
        <v>21850</v>
      </c>
      <c r="G261" s="27">
        <v>1058</v>
      </c>
      <c r="H261" s="27">
        <v>0</v>
      </c>
      <c r="I261" s="27">
        <v>1058</v>
      </c>
      <c r="J261" s="27">
        <v>0</v>
      </c>
      <c r="K261" s="18">
        <v>0</v>
      </c>
      <c r="L261" s="18">
        <v>0</v>
      </c>
      <c r="M261" s="27" t="s">
        <v>29</v>
      </c>
    </row>
    <row r="262" spans="1:13" s="9" customFormat="1" ht="38.25" x14ac:dyDescent="0.25">
      <c r="A262" s="15">
        <v>44524</v>
      </c>
      <c r="B262" s="24" t="s">
        <v>18</v>
      </c>
      <c r="C262" s="24" t="s">
        <v>19</v>
      </c>
      <c r="D262" s="24" t="s">
        <v>23</v>
      </c>
      <c r="E262" s="19" t="s">
        <v>24</v>
      </c>
      <c r="F262" s="27">
        <v>14065</v>
      </c>
      <c r="G262" s="27">
        <v>217</v>
      </c>
      <c r="H262" s="27">
        <v>0</v>
      </c>
      <c r="I262" s="27">
        <v>217</v>
      </c>
      <c r="J262" s="27">
        <v>0</v>
      </c>
      <c r="K262" s="18">
        <v>0</v>
      </c>
      <c r="L262" s="18">
        <v>0</v>
      </c>
      <c r="M262" s="27" t="s">
        <v>29</v>
      </c>
    </row>
    <row r="263" spans="1:13" s="9" customFormat="1" ht="25.5" x14ac:dyDescent="0.25">
      <c r="A263" s="15">
        <v>44524</v>
      </c>
      <c r="B263" s="24" t="s">
        <v>18</v>
      </c>
      <c r="C263" s="24" t="s">
        <v>19</v>
      </c>
      <c r="D263" s="24" t="s">
        <v>43</v>
      </c>
      <c r="E263" s="19" t="s">
        <v>25</v>
      </c>
      <c r="F263" s="31">
        <v>15000</v>
      </c>
      <c r="G263" s="31">
        <v>1000</v>
      </c>
      <c r="H263" s="31">
        <v>0</v>
      </c>
      <c r="I263" s="31">
        <v>1000</v>
      </c>
      <c r="J263" s="31">
        <v>0</v>
      </c>
      <c r="K263" s="18">
        <v>0</v>
      </c>
      <c r="L263" s="18">
        <v>0</v>
      </c>
      <c r="M263" s="27" t="s">
        <v>29</v>
      </c>
    </row>
    <row r="264" spans="1:13" s="9" customFormat="1" ht="26.25" thickBot="1" x14ac:dyDescent="0.3">
      <c r="A264" s="15">
        <v>44524</v>
      </c>
      <c r="B264" s="24" t="s">
        <v>18</v>
      </c>
      <c r="C264" s="24" t="s">
        <v>19</v>
      </c>
      <c r="D264" s="24" t="s">
        <v>26</v>
      </c>
      <c r="E264" s="19" t="s">
        <v>27</v>
      </c>
      <c r="F264" s="31">
        <v>32590</v>
      </c>
      <c r="G264" s="31">
        <v>297</v>
      </c>
      <c r="H264" s="31">
        <v>0</v>
      </c>
      <c r="I264" s="31">
        <v>297</v>
      </c>
      <c r="J264" s="31">
        <v>0</v>
      </c>
      <c r="K264" s="18">
        <v>0</v>
      </c>
      <c r="L264" s="30">
        <v>0</v>
      </c>
      <c r="M264" s="31" t="s">
        <v>29</v>
      </c>
    </row>
    <row r="265" spans="1:13" s="9" customFormat="1" ht="13.5" thickBot="1" x14ac:dyDescent="0.3">
      <c r="A265" s="102" t="s">
        <v>15</v>
      </c>
      <c r="B265" s="103"/>
      <c r="C265" s="103"/>
      <c r="D265" s="103"/>
      <c r="E265" s="104"/>
      <c r="F265" s="1">
        <f t="shared" ref="F265:K265" si="29">SUM(F260:F264)</f>
        <v>93095</v>
      </c>
      <c r="G265" s="1">
        <f t="shared" si="29"/>
        <v>2572</v>
      </c>
      <c r="H265" s="1">
        <f t="shared" si="29"/>
        <v>0</v>
      </c>
      <c r="I265" s="1">
        <f t="shared" si="29"/>
        <v>2572</v>
      </c>
      <c r="J265" s="28">
        <f t="shared" si="29"/>
        <v>0</v>
      </c>
      <c r="K265" s="1">
        <f t="shared" si="29"/>
        <v>0</v>
      </c>
      <c r="L265" s="29"/>
      <c r="M265" s="23"/>
    </row>
    <row r="266" spans="1:13" s="9" customFormat="1" ht="14.25" x14ac:dyDescent="0.25">
      <c r="A266" s="37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9"/>
    </row>
    <row r="267" spans="1:13" s="9" customFormat="1" ht="29.25" customHeight="1" x14ac:dyDescent="0.25">
      <c r="A267" s="189" t="s">
        <v>28</v>
      </c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</row>
    <row r="268" spans="1:13" s="9" customFormat="1" ht="13.5" customHeight="1" x14ac:dyDescent="0.25">
      <c r="A268" s="88" t="s">
        <v>0</v>
      </c>
      <c r="B268" s="89" t="s">
        <v>44</v>
      </c>
      <c r="C268" s="90" t="s">
        <v>2</v>
      </c>
      <c r="D268" s="89" t="s">
        <v>3</v>
      </c>
      <c r="E268" s="89" t="s">
        <v>4</v>
      </c>
      <c r="F268" s="89" t="s">
        <v>41</v>
      </c>
      <c r="G268" s="89" t="s">
        <v>5</v>
      </c>
      <c r="H268" s="89" t="s">
        <v>9</v>
      </c>
      <c r="I268" s="89" t="s">
        <v>10</v>
      </c>
      <c r="J268" s="89" t="s">
        <v>7</v>
      </c>
      <c r="K268" s="89" t="s">
        <v>8</v>
      </c>
      <c r="L268" s="91" t="s">
        <v>6</v>
      </c>
      <c r="M268" s="92" t="s">
        <v>16</v>
      </c>
    </row>
    <row r="269" spans="1:13" s="9" customFormat="1" ht="42.75" customHeight="1" x14ac:dyDescent="0.25">
      <c r="A269" s="15">
        <v>44523</v>
      </c>
      <c r="B269" s="26" t="s">
        <v>18</v>
      </c>
      <c r="C269" s="26" t="s">
        <v>19</v>
      </c>
      <c r="D269" s="26" t="s">
        <v>20</v>
      </c>
      <c r="E269" s="26" t="s">
        <v>21</v>
      </c>
      <c r="F269" s="27">
        <v>9590</v>
      </c>
      <c r="G269" s="27">
        <v>0</v>
      </c>
      <c r="H269" s="27">
        <v>0</v>
      </c>
      <c r="I269" s="27">
        <v>0</v>
      </c>
      <c r="J269" s="18">
        <v>0</v>
      </c>
      <c r="K269" s="18">
        <v>0</v>
      </c>
      <c r="L269" s="18">
        <v>0</v>
      </c>
      <c r="M269" s="27" t="s">
        <v>29</v>
      </c>
    </row>
    <row r="270" spans="1:13" s="9" customFormat="1" ht="25.5" x14ac:dyDescent="0.25">
      <c r="A270" s="15">
        <v>44523</v>
      </c>
      <c r="B270" s="24" t="s">
        <v>18</v>
      </c>
      <c r="C270" s="24" t="s">
        <v>19</v>
      </c>
      <c r="D270" s="24" t="s">
        <v>42</v>
      </c>
      <c r="E270" s="19" t="s">
        <v>22</v>
      </c>
      <c r="F270" s="27">
        <v>21850</v>
      </c>
      <c r="G270" s="27">
        <v>1058</v>
      </c>
      <c r="H270" s="27">
        <v>0</v>
      </c>
      <c r="I270" s="27">
        <v>1058</v>
      </c>
      <c r="J270" s="27">
        <v>0</v>
      </c>
      <c r="K270" s="18">
        <v>0</v>
      </c>
      <c r="L270" s="18">
        <v>0</v>
      </c>
      <c r="M270" s="27" t="s">
        <v>29</v>
      </c>
    </row>
    <row r="271" spans="1:13" s="9" customFormat="1" ht="38.25" x14ac:dyDescent="0.25">
      <c r="A271" s="15">
        <v>44523</v>
      </c>
      <c r="B271" s="24" t="s">
        <v>18</v>
      </c>
      <c r="C271" s="24" t="s">
        <v>19</v>
      </c>
      <c r="D271" s="24" t="s">
        <v>23</v>
      </c>
      <c r="E271" s="19" t="s">
        <v>24</v>
      </c>
      <c r="F271" s="27">
        <v>14065</v>
      </c>
      <c r="G271" s="27">
        <v>217</v>
      </c>
      <c r="H271" s="27">
        <v>0</v>
      </c>
      <c r="I271" s="27">
        <v>217</v>
      </c>
      <c r="J271" s="27">
        <v>0</v>
      </c>
      <c r="K271" s="18">
        <v>0</v>
      </c>
      <c r="L271" s="18">
        <v>0</v>
      </c>
      <c r="M271" s="27" t="s">
        <v>29</v>
      </c>
    </row>
    <row r="272" spans="1:13" s="9" customFormat="1" ht="25.5" x14ac:dyDescent="0.25">
      <c r="A272" s="15">
        <v>44523</v>
      </c>
      <c r="B272" s="24" t="s">
        <v>18</v>
      </c>
      <c r="C272" s="24" t="s">
        <v>19</v>
      </c>
      <c r="D272" s="24" t="s">
        <v>43</v>
      </c>
      <c r="E272" s="19" t="s">
        <v>25</v>
      </c>
      <c r="F272" s="31">
        <v>15000</v>
      </c>
      <c r="G272" s="31">
        <v>1000</v>
      </c>
      <c r="H272" s="31">
        <v>0</v>
      </c>
      <c r="I272" s="31">
        <v>1000</v>
      </c>
      <c r="J272" s="31">
        <v>0</v>
      </c>
      <c r="K272" s="18">
        <v>0</v>
      </c>
      <c r="L272" s="18">
        <v>0</v>
      </c>
      <c r="M272" s="27" t="s">
        <v>29</v>
      </c>
    </row>
    <row r="273" spans="1:13" s="9" customFormat="1" ht="26.25" thickBot="1" x14ac:dyDescent="0.3">
      <c r="A273" s="15">
        <v>44523</v>
      </c>
      <c r="B273" s="24" t="s">
        <v>18</v>
      </c>
      <c r="C273" s="24" t="s">
        <v>19</v>
      </c>
      <c r="D273" s="24" t="s">
        <v>26</v>
      </c>
      <c r="E273" s="19" t="s">
        <v>27</v>
      </c>
      <c r="F273" s="31">
        <v>32590</v>
      </c>
      <c r="G273" s="31">
        <v>297</v>
      </c>
      <c r="H273" s="31">
        <v>0</v>
      </c>
      <c r="I273" s="31">
        <v>297</v>
      </c>
      <c r="J273" s="31">
        <v>0</v>
      </c>
      <c r="K273" s="18">
        <v>0</v>
      </c>
      <c r="L273" s="30">
        <v>0</v>
      </c>
      <c r="M273" s="31" t="s">
        <v>29</v>
      </c>
    </row>
    <row r="274" spans="1:13" s="9" customFormat="1" ht="13.5" thickBot="1" x14ac:dyDescent="0.3">
      <c r="A274" s="99" t="s">
        <v>15</v>
      </c>
      <c r="B274" s="100"/>
      <c r="C274" s="100"/>
      <c r="D274" s="100"/>
      <c r="E274" s="101"/>
      <c r="F274" s="1">
        <f t="shared" ref="F274:K274" si="30">SUM(F269:F273)</f>
        <v>93095</v>
      </c>
      <c r="G274" s="1">
        <f t="shared" si="30"/>
        <v>2572</v>
      </c>
      <c r="H274" s="1">
        <f t="shared" si="30"/>
        <v>0</v>
      </c>
      <c r="I274" s="1">
        <f t="shared" si="30"/>
        <v>2572</v>
      </c>
      <c r="J274" s="28">
        <f t="shared" si="30"/>
        <v>0</v>
      </c>
      <c r="K274" s="1">
        <f t="shared" si="30"/>
        <v>0</v>
      </c>
      <c r="L274" s="29"/>
      <c r="M274" s="23"/>
    </row>
    <row r="275" spans="1:13" s="9" customFormat="1" ht="14.25" x14ac:dyDescent="0.25">
      <c r="A275" s="37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9"/>
    </row>
    <row r="276" spans="1:13" s="9" customFormat="1" ht="29.25" customHeight="1" x14ac:dyDescent="0.25">
      <c r="A276" s="189" t="s">
        <v>28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</row>
    <row r="277" spans="1:13" s="9" customFormat="1" ht="13.5" customHeight="1" x14ac:dyDescent="0.25">
      <c r="A277" s="88" t="s">
        <v>0</v>
      </c>
      <c r="B277" s="89" t="s">
        <v>44</v>
      </c>
      <c r="C277" s="90" t="s">
        <v>2</v>
      </c>
      <c r="D277" s="89" t="s">
        <v>3</v>
      </c>
      <c r="E277" s="89" t="s">
        <v>4</v>
      </c>
      <c r="F277" s="89" t="s">
        <v>41</v>
      </c>
      <c r="G277" s="89" t="s">
        <v>5</v>
      </c>
      <c r="H277" s="89" t="s">
        <v>9</v>
      </c>
      <c r="I277" s="89" t="s">
        <v>10</v>
      </c>
      <c r="J277" s="89" t="s">
        <v>7</v>
      </c>
      <c r="K277" s="89" t="s">
        <v>8</v>
      </c>
      <c r="L277" s="91" t="s">
        <v>6</v>
      </c>
      <c r="M277" s="92" t="s">
        <v>16</v>
      </c>
    </row>
    <row r="278" spans="1:13" s="9" customFormat="1" ht="42.75" customHeight="1" x14ac:dyDescent="0.25">
      <c r="A278" s="15">
        <v>44522</v>
      </c>
      <c r="B278" s="26" t="s">
        <v>18</v>
      </c>
      <c r="C278" s="26" t="s">
        <v>19</v>
      </c>
      <c r="D278" s="26" t="s">
        <v>20</v>
      </c>
      <c r="E278" s="26" t="s">
        <v>21</v>
      </c>
      <c r="F278" s="27">
        <v>9590</v>
      </c>
      <c r="G278" s="27">
        <v>0</v>
      </c>
      <c r="H278" s="27">
        <v>0</v>
      </c>
      <c r="I278" s="27">
        <v>0</v>
      </c>
      <c r="J278" s="18">
        <v>0</v>
      </c>
      <c r="K278" s="18">
        <v>0</v>
      </c>
      <c r="L278" s="18">
        <v>0</v>
      </c>
      <c r="M278" s="27" t="s">
        <v>29</v>
      </c>
    </row>
    <row r="279" spans="1:13" s="9" customFormat="1" ht="25.5" x14ac:dyDescent="0.25">
      <c r="A279" s="15">
        <v>44522</v>
      </c>
      <c r="B279" s="24" t="s">
        <v>18</v>
      </c>
      <c r="C279" s="24" t="s">
        <v>19</v>
      </c>
      <c r="D279" s="24" t="s">
        <v>42</v>
      </c>
      <c r="E279" s="19" t="s">
        <v>22</v>
      </c>
      <c r="F279" s="27">
        <v>21850</v>
      </c>
      <c r="G279" s="27">
        <v>1058</v>
      </c>
      <c r="H279" s="27">
        <v>0</v>
      </c>
      <c r="I279" s="27">
        <v>1058</v>
      </c>
      <c r="J279" s="27">
        <v>0</v>
      </c>
      <c r="K279" s="18">
        <v>0</v>
      </c>
      <c r="L279" s="18">
        <v>0</v>
      </c>
      <c r="M279" s="27" t="s">
        <v>29</v>
      </c>
    </row>
    <row r="280" spans="1:13" s="9" customFormat="1" ht="38.25" x14ac:dyDescent="0.25">
      <c r="A280" s="15">
        <v>44522</v>
      </c>
      <c r="B280" s="24" t="s">
        <v>18</v>
      </c>
      <c r="C280" s="24" t="s">
        <v>19</v>
      </c>
      <c r="D280" s="24" t="s">
        <v>23</v>
      </c>
      <c r="E280" s="19" t="s">
        <v>24</v>
      </c>
      <c r="F280" s="27">
        <v>14065</v>
      </c>
      <c r="G280" s="27">
        <v>217</v>
      </c>
      <c r="H280" s="27">
        <v>0</v>
      </c>
      <c r="I280" s="27">
        <v>217</v>
      </c>
      <c r="J280" s="27">
        <v>0</v>
      </c>
      <c r="K280" s="18">
        <v>0</v>
      </c>
      <c r="L280" s="18">
        <v>0</v>
      </c>
      <c r="M280" s="27" t="s">
        <v>29</v>
      </c>
    </row>
    <row r="281" spans="1:13" s="9" customFormat="1" ht="25.5" x14ac:dyDescent="0.25">
      <c r="A281" s="15">
        <v>44522</v>
      </c>
      <c r="B281" s="24" t="s">
        <v>18</v>
      </c>
      <c r="C281" s="24" t="s">
        <v>19</v>
      </c>
      <c r="D281" s="24" t="s">
        <v>43</v>
      </c>
      <c r="E281" s="19" t="s">
        <v>25</v>
      </c>
      <c r="F281" s="31">
        <v>15000</v>
      </c>
      <c r="G281" s="31">
        <v>1000</v>
      </c>
      <c r="H281" s="31">
        <v>0</v>
      </c>
      <c r="I281" s="31">
        <v>1000</v>
      </c>
      <c r="J281" s="31">
        <v>0</v>
      </c>
      <c r="K281" s="18">
        <v>0</v>
      </c>
      <c r="L281" s="18">
        <v>0</v>
      </c>
      <c r="M281" s="27" t="s">
        <v>29</v>
      </c>
    </row>
    <row r="282" spans="1:13" s="9" customFormat="1" ht="26.25" thickBot="1" x14ac:dyDescent="0.3">
      <c r="A282" s="15">
        <v>44522</v>
      </c>
      <c r="B282" s="24" t="s">
        <v>18</v>
      </c>
      <c r="C282" s="24" t="s">
        <v>19</v>
      </c>
      <c r="D282" s="24" t="s">
        <v>26</v>
      </c>
      <c r="E282" s="19" t="s">
        <v>27</v>
      </c>
      <c r="F282" s="31">
        <v>32590</v>
      </c>
      <c r="G282" s="31">
        <v>297</v>
      </c>
      <c r="H282" s="31">
        <v>0</v>
      </c>
      <c r="I282" s="31">
        <v>297</v>
      </c>
      <c r="J282" s="31">
        <v>0</v>
      </c>
      <c r="K282" s="18">
        <v>0</v>
      </c>
      <c r="L282" s="30">
        <v>0</v>
      </c>
      <c r="M282" s="31" t="s">
        <v>29</v>
      </c>
    </row>
    <row r="283" spans="1:13" s="9" customFormat="1" ht="13.5" thickBot="1" x14ac:dyDescent="0.3">
      <c r="A283" s="96" t="s">
        <v>15</v>
      </c>
      <c r="B283" s="97"/>
      <c r="C283" s="97"/>
      <c r="D283" s="97"/>
      <c r="E283" s="98"/>
      <c r="F283" s="1">
        <f t="shared" ref="F283:K283" si="31">SUM(F278:F282)</f>
        <v>93095</v>
      </c>
      <c r="G283" s="1">
        <f t="shared" si="31"/>
        <v>2572</v>
      </c>
      <c r="H283" s="1">
        <f t="shared" si="31"/>
        <v>0</v>
      </c>
      <c r="I283" s="1">
        <f t="shared" si="31"/>
        <v>2572</v>
      </c>
      <c r="J283" s="28">
        <f t="shared" si="31"/>
        <v>0</v>
      </c>
      <c r="K283" s="1">
        <f t="shared" si="31"/>
        <v>0</v>
      </c>
      <c r="L283" s="29"/>
      <c r="M283" s="23"/>
    </row>
    <row r="284" spans="1:13" s="9" customFormat="1" thickBot="1" x14ac:dyDescent="0.3">
      <c r="A284" s="37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</row>
    <row r="285" spans="1:13" s="9" customFormat="1" ht="29.25" customHeight="1" x14ac:dyDescent="0.25">
      <c r="A285" s="190" t="s">
        <v>17</v>
      </c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2"/>
    </row>
    <row r="286" spans="1:13" s="9" customFormat="1" ht="29.25" customHeight="1" x14ac:dyDescent="0.25">
      <c r="A286" s="189" t="s">
        <v>28</v>
      </c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</row>
    <row r="287" spans="1:13" s="9" customFormat="1" ht="13.5" customHeight="1" x14ac:dyDescent="0.25">
      <c r="A287" s="88" t="s">
        <v>0</v>
      </c>
      <c r="B287" s="89" t="s">
        <v>44</v>
      </c>
      <c r="C287" s="90" t="s">
        <v>2</v>
      </c>
      <c r="D287" s="89" t="s">
        <v>3</v>
      </c>
      <c r="E287" s="89" t="s">
        <v>4</v>
      </c>
      <c r="F287" s="89" t="s">
        <v>41</v>
      </c>
      <c r="G287" s="89" t="s">
        <v>5</v>
      </c>
      <c r="H287" s="89" t="s">
        <v>9</v>
      </c>
      <c r="I287" s="89" t="s">
        <v>10</v>
      </c>
      <c r="J287" s="89" t="s">
        <v>7</v>
      </c>
      <c r="K287" s="89" t="s">
        <v>8</v>
      </c>
      <c r="L287" s="91" t="s">
        <v>6</v>
      </c>
      <c r="M287" s="92" t="s">
        <v>16</v>
      </c>
    </row>
    <row r="288" spans="1:13" s="9" customFormat="1" ht="42.75" customHeight="1" x14ac:dyDescent="0.25">
      <c r="A288" s="15">
        <v>44518</v>
      </c>
      <c r="B288" s="26" t="s">
        <v>18</v>
      </c>
      <c r="C288" s="26" t="s">
        <v>19</v>
      </c>
      <c r="D288" s="26" t="s">
        <v>20</v>
      </c>
      <c r="E288" s="26" t="s">
        <v>21</v>
      </c>
      <c r="F288" s="27">
        <v>9590</v>
      </c>
      <c r="G288" s="27">
        <v>0</v>
      </c>
      <c r="H288" s="27">
        <v>0</v>
      </c>
      <c r="I288" s="27">
        <v>0</v>
      </c>
      <c r="J288" s="18">
        <v>0</v>
      </c>
      <c r="K288" s="18">
        <v>0</v>
      </c>
      <c r="L288" s="18">
        <v>0</v>
      </c>
      <c r="M288" s="27" t="s">
        <v>29</v>
      </c>
    </row>
    <row r="289" spans="1:13" s="9" customFormat="1" ht="25.5" x14ac:dyDescent="0.25">
      <c r="A289" s="15">
        <v>44518</v>
      </c>
      <c r="B289" s="24" t="s">
        <v>18</v>
      </c>
      <c r="C289" s="24" t="s">
        <v>19</v>
      </c>
      <c r="D289" s="24" t="s">
        <v>42</v>
      </c>
      <c r="E289" s="19" t="s">
        <v>22</v>
      </c>
      <c r="F289" s="27">
        <v>21850</v>
      </c>
      <c r="G289" s="27">
        <v>1058</v>
      </c>
      <c r="H289" s="27">
        <v>0</v>
      </c>
      <c r="I289" s="27">
        <v>1058</v>
      </c>
      <c r="J289" s="27">
        <v>0</v>
      </c>
      <c r="K289" s="18">
        <v>0</v>
      </c>
      <c r="L289" s="18">
        <v>0</v>
      </c>
      <c r="M289" s="27" t="s">
        <v>29</v>
      </c>
    </row>
    <row r="290" spans="1:13" s="9" customFormat="1" ht="38.25" x14ac:dyDescent="0.25">
      <c r="A290" s="15">
        <v>44518</v>
      </c>
      <c r="B290" s="24" t="s">
        <v>18</v>
      </c>
      <c r="C290" s="24" t="s">
        <v>19</v>
      </c>
      <c r="D290" s="24" t="s">
        <v>23</v>
      </c>
      <c r="E290" s="19" t="s">
        <v>24</v>
      </c>
      <c r="F290" s="27">
        <v>14065</v>
      </c>
      <c r="G290" s="27">
        <v>217</v>
      </c>
      <c r="H290" s="27">
        <v>0</v>
      </c>
      <c r="I290" s="27">
        <v>217</v>
      </c>
      <c r="J290" s="27">
        <v>0</v>
      </c>
      <c r="K290" s="18">
        <v>0</v>
      </c>
      <c r="L290" s="18">
        <v>0</v>
      </c>
      <c r="M290" s="27" t="s">
        <v>29</v>
      </c>
    </row>
    <row r="291" spans="1:13" s="9" customFormat="1" ht="25.5" x14ac:dyDescent="0.25">
      <c r="A291" s="15">
        <v>44518</v>
      </c>
      <c r="B291" s="24" t="s">
        <v>18</v>
      </c>
      <c r="C291" s="24" t="s">
        <v>19</v>
      </c>
      <c r="D291" s="24" t="s">
        <v>43</v>
      </c>
      <c r="E291" s="19" t="s">
        <v>25</v>
      </c>
      <c r="F291" s="31">
        <v>15000</v>
      </c>
      <c r="G291" s="31">
        <v>1000</v>
      </c>
      <c r="H291" s="31">
        <v>0</v>
      </c>
      <c r="I291" s="31">
        <v>1000</v>
      </c>
      <c r="J291" s="31">
        <v>0</v>
      </c>
      <c r="K291" s="18">
        <v>0</v>
      </c>
      <c r="L291" s="18">
        <v>0</v>
      </c>
      <c r="M291" s="27" t="s">
        <v>29</v>
      </c>
    </row>
    <row r="292" spans="1:13" s="9" customFormat="1" ht="26.25" thickBot="1" x14ac:dyDescent="0.3">
      <c r="A292" s="15">
        <v>44518</v>
      </c>
      <c r="B292" s="24" t="s">
        <v>18</v>
      </c>
      <c r="C292" s="24" t="s">
        <v>19</v>
      </c>
      <c r="D292" s="24" t="s">
        <v>26</v>
      </c>
      <c r="E292" s="19" t="s">
        <v>27</v>
      </c>
      <c r="F292" s="31">
        <v>32590</v>
      </c>
      <c r="G292" s="31">
        <v>297</v>
      </c>
      <c r="H292" s="31">
        <v>0</v>
      </c>
      <c r="I292" s="31">
        <v>297</v>
      </c>
      <c r="J292" s="31">
        <v>0</v>
      </c>
      <c r="K292" s="18">
        <v>0</v>
      </c>
      <c r="L292" s="30">
        <v>0</v>
      </c>
      <c r="M292" s="31" t="s">
        <v>29</v>
      </c>
    </row>
    <row r="293" spans="1:13" s="9" customFormat="1" ht="13.5" thickBot="1" x14ac:dyDescent="0.3">
      <c r="A293" s="93" t="s">
        <v>15</v>
      </c>
      <c r="B293" s="94"/>
      <c r="C293" s="94"/>
      <c r="D293" s="94"/>
      <c r="E293" s="95"/>
      <c r="F293" s="1">
        <f t="shared" ref="F293:K293" si="32">SUM(F288:F292)</f>
        <v>93095</v>
      </c>
      <c r="G293" s="1">
        <f t="shared" si="32"/>
        <v>2572</v>
      </c>
      <c r="H293" s="1">
        <f t="shared" si="32"/>
        <v>0</v>
      </c>
      <c r="I293" s="1">
        <f t="shared" si="32"/>
        <v>2572</v>
      </c>
      <c r="J293" s="28">
        <f t="shared" si="32"/>
        <v>0</v>
      </c>
      <c r="K293" s="1">
        <f t="shared" si="32"/>
        <v>0</v>
      </c>
      <c r="L293" s="29"/>
      <c r="M293" s="23"/>
    </row>
    <row r="294" spans="1:13" s="9" customFormat="1" ht="14.25" x14ac:dyDescent="0.25">
      <c r="A294" s="37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</row>
    <row r="295" spans="1:13" s="9" customFormat="1" ht="29.25" customHeight="1" x14ac:dyDescent="0.25">
      <c r="A295" s="189" t="s">
        <v>28</v>
      </c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</row>
    <row r="296" spans="1:13" s="9" customFormat="1" ht="13.5" customHeight="1" x14ac:dyDescent="0.25">
      <c r="A296" s="88" t="s">
        <v>0</v>
      </c>
      <c r="B296" s="89" t="s">
        <v>44</v>
      </c>
      <c r="C296" s="90" t="s">
        <v>2</v>
      </c>
      <c r="D296" s="89" t="s">
        <v>3</v>
      </c>
      <c r="E296" s="89" t="s">
        <v>4</v>
      </c>
      <c r="F296" s="89" t="s">
        <v>41</v>
      </c>
      <c r="G296" s="89" t="s">
        <v>5</v>
      </c>
      <c r="H296" s="89" t="s">
        <v>9</v>
      </c>
      <c r="I296" s="89" t="s">
        <v>10</v>
      </c>
      <c r="J296" s="89" t="s">
        <v>7</v>
      </c>
      <c r="K296" s="89" t="s">
        <v>8</v>
      </c>
      <c r="L296" s="91" t="s">
        <v>6</v>
      </c>
      <c r="M296" s="92" t="s">
        <v>16</v>
      </c>
    </row>
    <row r="297" spans="1:13" s="9" customFormat="1" ht="42.75" customHeight="1" x14ac:dyDescent="0.25">
      <c r="A297" s="15">
        <v>44517</v>
      </c>
      <c r="B297" s="26" t="s">
        <v>18</v>
      </c>
      <c r="C297" s="26" t="s">
        <v>19</v>
      </c>
      <c r="D297" s="26" t="s">
        <v>20</v>
      </c>
      <c r="E297" s="26" t="s">
        <v>21</v>
      </c>
      <c r="F297" s="27">
        <v>9590</v>
      </c>
      <c r="G297" s="27">
        <v>0</v>
      </c>
      <c r="H297" s="27">
        <v>0</v>
      </c>
      <c r="I297" s="27">
        <v>0</v>
      </c>
      <c r="J297" s="18">
        <v>0</v>
      </c>
      <c r="K297" s="18">
        <v>0</v>
      </c>
      <c r="L297" s="18">
        <v>0</v>
      </c>
      <c r="M297" s="27" t="s">
        <v>29</v>
      </c>
    </row>
    <row r="298" spans="1:13" s="9" customFormat="1" ht="25.5" x14ac:dyDescent="0.25">
      <c r="A298" s="15">
        <v>44517</v>
      </c>
      <c r="B298" s="24" t="s">
        <v>18</v>
      </c>
      <c r="C298" s="24" t="s">
        <v>19</v>
      </c>
      <c r="D298" s="24" t="s">
        <v>42</v>
      </c>
      <c r="E298" s="19" t="s">
        <v>22</v>
      </c>
      <c r="F298" s="27">
        <v>21850</v>
      </c>
      <c r="G298" s="27">
        <v>1058</v>
      </c>
      <c r="H298" s="27">
        <v>0</v>
      </c>
      <c r="I298" s="27">
        <v>1058</v>
      </c>
      <c r="J298" s="27">
        <v>0</v>
      </c>
      <c r="K298" s="18">
        <v>0</v>
      </c>
      <c r="L298" s="18">
        <v>0</v>
      </c>
      <c r="M298" s="27" t="s">
        <v>29</v>
      </c>
    </row>
    <row r="299" spans="1:13" s="9" customFormat="1" ht="38.25" x14ac:dyDescent="0.25">
      <c r="A299" s="15">
        <v>44517</v>
      </c>
      <c r="B299" s="24" t="s">
        <v>18</v>
      </c>
      <c r="C299" s="24" t="s">
        <v>19</v>
      </c>
      <c r="D299" s="24" t="s">
        <v>23</v>
      </c>
      <c r="E299" s="19" t="s">
        <v>24</v>
      </c>
      <c r="F299" s="27">
        <v>14065</v>
      </c>
      <c r="G299" s="27">
        <v>217</v>
      </c>
      <c r="H299" s="27">
        <v>0</v>
      </c>
      <c r="I299" s="27">
        <v>217</v>
      </c>
      <c r="J299" s="27">
        <v>0</v>
      </c>
      <c r="K299" s="18">
        <v>0</v>
      </c>
      <c r="L299" s="18">
        <v>0</v>
      </c>
      <c r="M299" s="27" t="s">
        <v>29</v>
      </c>
    </row>
    <row r="300" spans="1:13" s="9" customFormat="1" ht="25.5" x14ac:dyDescent="0.25">
      <c r="A300" s="15">
        <v>44517</v>
      </c>
      <c r="B300" s="24" t="s">
        <v>18</v>
      </c>
      <c r="C300" s="24" t="s">
        <v>19</v>
      </c>
      <c r="D300" s="24" t="s">
        <v>43</v>
      </c>
      <c r="E300" s="19" t="s">
        <v>25</v>
      </c>
      <c r="F300" s="31">
        <v>15000</v>
      </c>
      <c r="G300" s="31">
        <v>1000</v>
      </c>
      <c r="H300" s="31">
        <v>0</v>
      </c>
      <c r="I300" s="31">
        <v>1000</v>
      </c>
      <c r="J300" s="31">
        <v>0</v>
      </c>
      <c r="K300" s="18">
        <v>0</v>
      </c>
      <c r="L300" s="18">
        <v>0</v>
      </c>
      <c r="M300" s="27" t="s">
        <v>29</v>
      </c>
    </row>
    <row r="301" spans="1:13" s="9" customFormat="1" ht="26.25" thickBot="1" x14ac:dyDescent="0.3">
      <c r="A301" s="15">
        <v>44517</v>
      </c>
      <c r="B301" s="24" t="s">
        <v>18</v>
      </c>
      <c r="C301" s="24" t="s">
        <v>19</v>
      </c>
      <c r="D301" s="24" t="s">
        <v>26</v>
      </c>
      <c r="E301" s="19" t="s">
        <v>27</v>
      </c>
      <c r="F301" s="31">
        <v>32590</v>
      </c>
      <c r="G301" s="31">
        <v>297</v>
      </c>
      <c r="H301" s="31">
        <v>0</v>
      </c>
      <c r="I301" s="31">
        <v>297</v>
      </c>
      <c r="J301" s="31">
        <v>0</v>
      </c>
      <c r="K301" s="18">
        <v>0</v>
      </c>
      <c r="L301" s="30">
        <v>0</v>
      </c>
      <c r="M301" s="31" t="s">
        <v>29</v>
      </c>
    </row>
    <row r="302" spans="1:13" s="9" customFormat="1" ht="13.5" thickBot="1" x14ac:dyDescent="0.3">
      <c r="A302" s="85" t="s">
        <v>15</v>
      </c>
      <c r="B302" s="86"/>
      <c r="C302" s="86"/>
      <c r="D302" s="86"/>
      <c r="E302" s="87"/>
      <c r="F302" s="1">
        <f t="shared" ref="F302:K302" si="33">SUM(F297:F301)</f>
        <v>93095</v>
      </c>
      <c r="G302" s="1">
        <f t="shared" si="33"/>
        <v>2572</v>
      </c>
      <c r="H302" s="1">
        <f t="shared" si="33"/>
        <v>0</v>
      </c>
      <c r="I302" s="1">
        <f t="shared" si="33"/>
        <v>2572</v>
      </c>
      <c r="J302" s="28">
        <f t="shared" si="33"/>
        <v>0</v>
      </c>
      <c r="K302" s="1">
        <f t="shared" si="33"/>
        <v>0</v>
      </c>
      <c r="L302" s="29"/>
      <c r="M302" s="23"/>
    </row>
    <row r="303" spans="1:13" s="9" customFormat="1" thickBot="1" x14ac:dyDescent="0.3">
      <c r="A303" s="37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</row>
    <row r="304" spans="1:13" s="9" customFormat="1" ht="29.25" customHeight="1" x14ac:dyDescent="0.25">
      <c r="A304" s="190" t="s">
        <v>17</v>
      </c>
      <c r="B304" s="191"/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2"/>
    </row>
    <row r="305" spans="1:13" s="9" customFormat="1" ht="29.25" customHeight="1" x14ac:dyDescent="0.25">
      <c r="A305" s="189" t="s">
        <v>28</v>
      </c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</row>
    <row r="306" spans="1:13" s="9" customFormat="1" ht="13.5" customHeight="1" x14ac:dyDescent="0.25">
      <c r="A306" s="88" t="s">
        <v>0</v>
      </c>
      <c r="B306" s="89" t="s">
        <v>44</v>
      </c>
      <c r="C306" s="90" t="s">
        <v>2</v>
      </c>
      <c r="D306" s="89" t="s">
        <v>3</v>
      </c>
      <c r="E306" s="89" t="s">
        <v>4</v>
      </c>
      <c r="F306" s="89" t="s">
        <v>41</v>
      </c>
      <c r="G306" s="89" t="s">
        <v>5</v>
      </c>
      <c r="H306" s="89" t="s">
        <v>9</v>
      </c>
      <c r="I306" s="89" t="s">
        <v>10</v>
      </c>
      <c r="J306" s="89" t="s">
        <v>7</v>
      </c>
      <c r="K306" s="89" t="s">
        <v>8</v>
      </c>
      <c r="L306" s="91" t="s">
        <v>6</v>
      </c>
      <c r="M306" s="92" t="s">
        <v>16</v>
      </c>
    </row>
    <row r="307" spans="1:13" s="9" customFormat="1" ht="42.75" customHeight="1" x14ac:dyDescent="0.25">
      <c r="A307" s="15">
        <v>44516</v>
      </c>
      <c r="B307" s="26" t="s">
        <v>18</v>
      </c>
      <c r="C307" s="26" t="s">
        <v>19</v>
      </c>
      <c r="D307" s="26" t="s">
        <v>20</v>
      </c>
      <c r="E307" s="26" t="s">
        <v>21</v>
      </c>
      <c r="F307" s="27">
        <v>9590</v>
      </c>
      <c r="G307" s="27">
        <v>0</v>
      </c>
      <c r="H307" s="27">
        <v>0</v>
      </c>
      <c r="I307" s="27">
        <v>0</v>
      </c>
      <c r="J307" s="18">
        <v>0</v>
      </c>
      <c r="K307" s="18">
        <v>0</v>
      </c>
      <c r="L307" s="18">
        <v>0</v>
      </c>
      <c r="M307" s="27" t="s">
        <v>29</v>
      </c>
    </row>
    <row r="308" spans="1:13" s="9" customFormat="1" ht="25.5" x14ac:dyDescent="0.25">
      <c r="A308" s="15">
        <v>44516</v>
      </c>
      <c r="B308" s="24" t="s">
        <v>18</v>
      </c>
      <c r="C308" s="24" t="s">
        <v>19</v>
      </c>
      <c r="D308" s="24" t="s">
        <v>42</v>
      </c>
      <c r="E308" s="19" t="s">
        <v>22</v>
      </c>
      <c r="F308" s="27">
        <v>21850</v>
      </c>
      <c r="G308" s="27">
        <v>1058</v>
      </c>
      <c r="H308" s="27">
        <v>0</v>
      </c>
      <c r="I308" s="27">
        <v>1058</v>
      </c>
      <c r="J308" s="27">
        <v>0</v>
      </c>
      <c r="K308" s="18">
        <v>0</v>
      </c>
      <c r="L308" s="18">
        <v>0</v>
      </c>
      <c r="M308" s="27" t="s">
        <v>29</v>
      </c>
    </row>
    <row r="309" spans="1:13" s="9" customFormat="1" ht="38.25" x14ac:dyDescent="0.25">
      <c r="A309" s="15">
        <v>44516</v>
      </c>
      <c r="B309" s="24" t="s">
        <v>18</v>
      </c>
      <c r="C309" s="24" t="s">
        <v>19</v>
      </c>
      <c r="D309" s="24" t="s">
        <v>23</v>
      </c>
      <c r="E309" s="19" t="s">
        <v>24</v>
      </c>
      <c r="F309" s="27">
        <v>14065</v>
      </c>
      <c r="G309" s="27">
        <v>217</v>
      </c>
      <c r="H309" s="27">
        <v>0</v>
      </c>
      <c r="I309" s="27">
        <v>217</v>
      </c>
      <c r="J309" s="27">
        <v>0</v>
      </c>
      <c r="K309" s="18">
        <v>0</v>
      </c>
      <c r="L309" s="18">
        <v>0</v>
      </c>
      <c r="M309" s="27" t="s">
        <v>29</v>
      </c>
    </row>
    <row r="310" spans="1:13" s="9" customFormat="1" ht="25.5" x14ac:dyDescent="0.25">
      <c r="A310" s="15">
        <v>44516</v>
      </c>
      <c r="B310" s="24" t="s">
        <v>18</v>
      </c>
      <c r="C310" s="24" t="s">
        <v>19</v>
      </c>
      <c r="D310" s="24" t="s">
        <v>43</v>
      </c>
      <c r="E310" s="19" t="s">
        <v>25</v>
      </c>
      <c r="F310" s="31">
        <v>15000</v>
      </c>
      <c r="G310" s="31">
        <v>1000</v>
      </c>
      <c r="H310" s="31">
        <v>0</v>
      </c>
      <c r="I310" s="31">
        <v>1000</v>
      </c>
      <c r="J310" s="31">
        <v>0</v>
      </c>
      <c r="K310" s="18">
        <v>0</v>
      </c>
      <c r="L310" s="18">
        <v>0</v>
      </c>
      <c r="M310" s="27" t="s">
        <v>29</v>
      </c>
    </row>
    <row r="311" spans="1:13" s="9" customFormat="1" ht="26.25" thickBot="1" x14ac:dyDescent="0.3">
      <c r="A311" s="15">
        <v>44516</v>
      </c>
      <c r="B311" s="24" t="s">
        <v>18</v>
      </c>
      <c r="C311" s="24" t="s">
        <v>19</v>
      </c>
      <c r="D311" s="24" t="s">
        <v>26</v>
      </c>
      <c r="E311" s="19" t="s">
        <v>27</v>
      </c>
      <c r="F311" s="31">
        <v>32590</v>
      </c>
      <c r="G311" s="31">
        <v>297</v>
      </c>
      <c r="H311" s="31">
        <v>0</v>
      </c>
      <c r="I311" s="31">
        <v>297</v>
      </c>
      <c r="J311" s="31">
        <v>0</v>
      </c>
      <c r="K311" s="18">
        <v>0</v>
      </c>
      <c r="L311" s="30">
        <v>0</v>
      </c>
      <c r="M311" s="31" t="s">
        <v>29</v>
      </c>
    </row>
    <row r="312" spans="1:13" s="9" customFormat="1" ht="13.5" thickBot="1" x14ac:dyDescent="0.3">
      <c r="A312" s="82" t="s">
        <v>15</v>
      </c>
      <c r="B312" s="83"/>
      <c r="C312" s="83"/>
      <c r="D312" s="83"/>
      <c r="E312" s="84"/>
      <c r="F312" s="1">
        <f t="shared" ref="F312:K312" si="34">SUM(F307:F311)</f>
        <v>93095</v>
      </c>
      <c r="G312" s="1">
        <f t="shared" si="34"/>
        <v>2572</v>
      </c>
      <c r="H312" s="1">
        <f t="shared" si="34"/>
        <v>0</v>
      </c>
      <c r="I312" s="1">
        <f t="shared" si="34"/>
        <v>2572</v>
      </c>
      <c r="J312" s="28">
        <f t="shared" si="34"/>
        <v>0</v>
      </c>
      <c r="K312" s="1">
        <f t="shared" si="34"/>
        <v>0</v>
      </c>
      <c r="L312" s="29"/>
      <c r="M312" s="23"/>
    </row>
    <row r="313" spans="1:13" s="9" customFormat="1" ht="14.25" x14ac:dyDescent="0.25">
      <c r="A313" s="37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</row>
    <row r="314" spans="1:13" s="9" customFormat="1" ht="29.25" customHeight="1" thickBot="1" x14ac:dyDescent="0.3">
      <c r="A314" s="186" t="s">
        <v>28</v>
      </c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8"/>
    </row>
    <row r="315" spans="1:13" s="9" customFormat="1" ht="13.5" customHeight="1" x14ac:dyDescent="0.25">
      <c r="A315" s="10" t="s">
        <v>0</v>
      </c>
      <c r="B315" s="13" t="s">
        <v>44</v>
      </c>
      <c r="C315" s="11" t="s">
        <v>2</v>
      </c>
      <c r="D315" s="13" t="s">
        <v>3</v>
      </c>
      <c r="E315" s="13" t="s">
        <v>4</v>
      </c>
      <c r="F315" s="13" t="s">
        <v>41</v>
      </c>
      <c r="G315" s="13" t="s">
        <v>5</v>
      </c>
      <c r="H315" s="13" t="s">
        <v>9</v>
      </c>
      <c r="I315" s="13" t="s">
        <v>10</v>
      </c>
      <c r="J315" s="13" t="s">
        <v>7</v>
      </c>
      <c r="K315" s="13" t="s">
        <v>8</v>
      </c>
      <c r="L315" s="12" t="s">
        <v>6</v>
      </c>
      <c r="M315" s="14" t="s">
        <v>16</v>
      </c>
    </row>
    <row r="316" spans="1:13" s="9" customFormat="1" ht="42.75" customHeight="1" x14ac:dyDescent="0.25">
      <c r="A316" s="15">
        <v>44515</v>
      </c>
      <c r="B316" s="26" t="s">
        <v>18</v>
      </c>
      <c r="C316" s="26" t="s">
        <v>19</v>
      </c>
      <c r="D316" s="26" t="s">
        <v>20</v>
      </c>
      <c r="E316" s="26" t="s">
        <v>21</v>
      </c>
      <c r="F316" s="27">
        <v>9590</v>
      </c>
      <c r="G316" s="27">
        <v>0</v>
      </c>
      <c r="H316" s="27">
        <v>0</v>
      </c>
      <c r="I316" s="27">
        <v>0</v>
      </c>
      <c r="J316" s="18">
        <v>0</v>
      </c>
      <c r="K316" s="18">
        <v>0</v>
      </c>
      <c r="L316" s="18">
        <v>0</v>
      </c>
      <c r="M316" s="27" t="s">
        <v>29</v>
      </c>
    </row>
    <row r="317" spans="1:13" s="9" customFormat="1" ht="25.5" x14ac:dyDescent="0.25">
      <c r="A317" s="15">
        <v>44515</v>
      </c>
      <c r="B317" s="24" t="s">
        <v>18</v>
      </c>
      <c r="C317" s="24" t="s">
        <v>19</v>
      </c>
      <c r="D317" s="24" t="s">
        <v>42</v>
      </c>
      <c r="E317" s="19" t="s">
        <v>22</v>
      </c>
      <c r="F317" s="27">
        <v>21850</v>
      </c>
      <c r="G317" s="27">
        <v>1058</v>
      </c>
      <c r="H317" s="27">
        <v>0</v>
      </c>
      <c r="I317" s="27">
        <v>1058</v>
      </c>
      <c r="J317" s="27">
        <v>0</v>
      </c>
      <c r="K317" s="18">
        <v>0</v>
      </c>
      <c r="L317" s="18">
        <v>0</v>
      </c>
      <c r="M317" s="27" t="s">
        <v>29</v>
      </c>
    </row>
    <row r="318" spans="1:13" s="9" customFormat="1" ht="38.25" x14ac:dyDescent="0.25">
      <c r="A318" s="15">
        <v>44515</v>
      </c>
      <c r="B318" s="24" t="s">
        <v>18</v>
      </c>
      <c r="C318" s="24" t="s">
        <v>19</v>
      </c>
      <c r="D318" s="24" t="s">
        <v>23</v>
      </c>
      <c r="E318" s="19" t="s">
        <v>24</v>
      </c>
      <c r="F318" s="27">
        <v>14065</v>
      </c>
      <c r="G318" s="27">
        <v>217</v>
      </c>
      <c r="H318" s="27">
        <v>0</v>
      </c>
      <c r="I318" s="27">
        <v>217</v>
      </c>
      <c r="J318" s="27">
        <v>0</v>
      </c>
      <c r="K318" s="18">
        <v>0</v>
      </c>
      <c r="L318" s="18">
        <v>0</v>
      </c>
      <c r="M318" s="27" t="s">
        <v>29</v>
      </c>
    </row>
    <row r="319" spans="1:13" s="9" customFormat="1" ht="25.5" x14ac:dyDescent="0.25">
      <c r="A319" s="15">
        <v>44515</v>
      </c>
      <c r="B319" s="24" t="s">
        <v>18</v>
      </c>
      <c r="C319" s="24" t="s">
        <v>19</v>
      </c>
      <c r="D319" s="24" t="s">
        <v>43</v>
      </c>
      <c r="E319" s="19" t="s">
        <v>25</v>
      </c>
      <c r="F319" s="31">
        <v>15000</v>
      </c>
      <c r="G319" s="31">
        <v>1000</v>
      </c>
      <c r="H319" s="31">
        <v>0</v>
      </c>
      <c r="I319" s="31">
        <v>1000</v>
      </c>
      <c r="J319" s="31">
        <v>0</v>
      </c>
      <c r="K319" s="18">
        <v>0</v>
      </c>
      <c r="L319" s="18">
        <v>0</v>
      </c>
      <c r="M319" s="27" t="s">
        <v>29</v>
      </c>
    </row>
    <row r="320" spans="1:13" s="9" customFormat="1" ht="26.25" thickBot="1" x14ac:dyDescent="0.3">
      <c r="A320" s="15">
        <v>44515</v>
      </c>
      <c r="B320" s="24" t="s">
        <v>18</v>
      </c>
      <c r="C320" s="24" t="s">
        <v>19</v>
      </c>
      <c r="D320" s="24" t="s">
        <v>26</v>
      </c>
      <c r="E320" s="19" t="s">
        <v>27</v>
      </c>
      <c r="F320" s="31">
        <v>32590</v>
      </c>
      <c r="G320" s="31">
        <v>297</v>
      </c>
      <c r="H320" s="31">
        <v>0</v>
      </c>
      <c r="I320" s="31">
        <v>297</v>
      </c>
      <c r="J320" s="31">
        <v>0</v>
      </c>
      <c r="K320" s="18">
        <v>0</v>
      </c>
      <c r="L320" s="30">
        <v>0</v>
      </c>
      <c r="M320" s="31" t="s">
        <v>29</v>
      </c>
    </row>
    <row r="321" spans="1:13" s="9" customFormat="1" ht="13.5" thickBot="1" x14ac:dyDescent="0.3">
      <c r="A321" s="79" t="s">
        <v>15</v>
      </c>
      <c r="B321" s="80"/>
      <c r="C321" s="80"/>
      <c r="D321" s="80"/>
      <c r="E321" s="81"/>
      <c r="F321" s="1">
        <f t="shared" ref="F321:K321" si="35">SUM(F316:F320)</f>
        <v>93095</v>
      </c>
      <c r="G321" s="1">
        <f t="shared" si="35"/>
        <v>2572</v>
      </c>
      <c r="H321" s="1">
        <f t="shared" si="35"/>
        <v>0</v>
      </c>
      <c r="I321" s="1">
        <f t="shared" si="35"/>
        <v>2572</v>
      </c>
      <c r="J321" s="28">
        <f t="shared" si="35"/>
        <v>0</v>
      </c>
      <c r="K321" s="1">
        <f t="shared" si="35"/>
        <v>0</v>
      </c>
      <c r="L321" s="29"/>
      <c r="M321" s="23"/>
    </row>
    <row r="322" spans="1:13" s="9" customFormat="1" ht="14.25" x14ac:dyDescent="0.25">
      <c r="A322" s="37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9"/>
    </row>
    <row r="323" spans="1:13" s="9" customFormat="1" ht="12.75" customHeight="1" x14ac:dyDescent="0.25">
      <c r="D323" s="16"/>
    </row>
    <row r="324" spans="1:13" s="9" customFormat="1" ht="13.5" customHeight="1" thickBot="1" x14ac:dyDescent="0.3">
      <c r="A324" s="186" t="s">
        <v>28</v>
      </c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8"/>
    </row>
    <row r="325" spans="1:13" s="9" customFormat="1" ht="13.5" customHeight="1" x14ac:dyDescent="0.25">
      <c r="A325" s="10" t="s">
        <v>0</v>
      </c>
      <c r="B325" s="13" t="s">
        <v>44</v>
      </c>
      <c r="C325" s="11" t="s">
        <v>2</v>
      </c>
      <c r="D325" s="13" t="s">
        <v>3</v>
      </c>
      <c r="E325" s="13" t="s">
        <v>4</v>
      </c>
      <c r="F325" s="13" t="s">
        <v>41</v>
      </c>
      <c r="G325" s="13" t="s">
        <v>5</v>
      </c>
      <c r="H325" s="13" t="s">
        <v>9</v>
      </c>
      <c r="I325" s="13" t="s">
        <v>10</v>
      </c>
      <c r="J325" s="13" t="s">
        <v>7</v>
      </c>
      <c r="K325" s="13" t="s">
        <v>8</v>
      </c>
      <c r="L325" s="12" t="s">
        <v>6</v>
      </c>
      <c r="M325" s="14" t="s">
        <v>16</v>
      </c>
    </row>
    <row r="326" spans="1:13" s="9" customFormat="1" ht="13.5" customHeight="1" x14ac:dyDescent="0.25">
      <c r="A326" s="15">
        <v>44512</v>
      </c>
      <c r="B326" s="26" t="s">
        <v>18</v>
      </c>
      <c r="C326" s="26" t="s">
        <v>19</v>
      </c>
      <c r="D326" s="26" t="s">
        <v>20</v>
      </c>
      <c r="E326" s="26" t="s">
        <v>21</v>
      </c>
      <c r="F326" s="27">
        <v>9590</v>
      </c>
      <c r="G326" s="27">
        <v>0</v>
      </c>
      <c r="H326" s="27">
        <v>0</v>
      </c>
      <c r="I326" s="27">
        <v>0</v>
      </c>
      <c r="J326" s="18">
        <v>0</v>
      </c>
      <c r="K326" s="18">
        <v>0</v>
      </c>
      <c r="L326" s="18">
        <v>0</v>
      </c>
      <c r="M326" s="27" t="s">
        <v>29</v>
      </c>
    </row>
    <row r="327" spans="1:13" s="9" customFormat="1" ht="42.75" customHeight="1" x14ac:dyDescent="0.25">
      <c r="A327" s="15">
        <v>44512</v>
      </c>
      <c r="B327" s="24" t="s">
        <v>18</v>
      </c>
      <c r="C327" s="24" t="s">
        <v>19</v>
      </c>
      <c r="D327" s="24" t="s">
        <v>42</v>
      </c>
      <c r="E327" s="19" t="s">
        <v>22</v>
      </c>
      <c r="F327" s="27">
        <v>21850</v>
      </c>
      <c r="G327" s="27">
        <v>1058</v>
      </c>
      <c r="H327" s="27">
        <v>0</v>
      </c>
      <c r="I327" s="27">
        <v>1058</v>
      </c>
      <c r="J327" s="27">
        <v>0</v>
      </c>
      <c r="K327" s="18">
        <v>0</v>
      </c>
      <c r="L327" s="18">
        <v>0</v>
      </c>
      <c r="M327" s="27" t="s">
        <v>29</v>
      </c>
    </row>
    <row r="328" spans="1:13" s="9" customFormat="1" ht="38.25" x14ac:dyDescent="0.25">
      <c r="A328" s="15">
        <v>44512</v>
      </c>
      <c r="B328" s="24" t="s">
        <v>18</v>
      </c>
      <c r="C328" s="24" t="s">
        <v>19</v>
      </c>
      <c r="D328" s="24" t="s">
        <v>23</v>
      </c>
      <c r="E328" s="19" t="s">
        <v>24</v>
      </c>
      <c r="F328" s="27">
        <v>14065</v>
      </c>
      <c r="G328" s="27">
        <v>217</v>
      </c>
      <c r="H328" s="27">
        <v>0</v>
      </c>
      <c r="I328" s="27">
        <v>217</v>
      </c>
      <c r="J328" s="27">
        <v>0</v>
      </c>
      <c r="K328" s="18">
        <v>0</v>
      </c>
      <c r="L328" s="18">
        <v>0</v>
      </c>
      <c r="M328" s="27" t="s">
        <v>29</v>
      </c>
    </row>
    <row r="329" spans="1:13" s="9" customFormat="1" ht="25.5" x14ac:dyDescent="0.25">
      <c r="A329" s="15">
        <v>44512</v>
      </c>
      <c r="B329" s="24" t="s">
        <v>18</v>
      </c>
      <c r="C329" s="24" t="s">
        <v>19</v>
      </c>
      <c r="D329" s="24" t="s">
        <v>43</v>
      </c>
      <c r="E329" s="19" t="s">
        <v>25</v>
      </c>
      <c r="F329" s="31">
        <v>15000</v>
      </c>
      <c r="G329" s="31">
        <v>1000</v>
      </c>
      <c r="H329" s="31">
        <v>0</v>
      </c>
      <c r="I329" s="31">
        <v>1000</v>
      </c>
      <c r="J329" s="31">
        <v>0</v>
      </c>
      <c r="K329" s="18">
        <v>0</v>
      </c>
      <c r="L329" s="18">
        <v>0</v>
      </c>
      <c r="M329" s="27" t="s">
        <v>29</v>
      </c>
    </row>
    <row r="330" spans="1:13" s="9" customFormat="1" ht="26.25" thickBot="1" x14ac:dyDescent="0.3">
      <c r="A330" s="15">
        <v>44512</v>
      </c>
      <c r="B330" s="24" t="s">
        <v>18</v>
      </c>
      <c r="C330" s="24" t="s">
        <v>19</v>
      </c>
      <c r="D330" s="24" t="s">
        <v>26</v>
      </c>
      <c r="E330" s="19" t="s">
        <v>27</v>
      </c>
      <c r="F330" s="31">
        <v>32590</v>
      </c>
      <c r="G330" s="31">
        <v>297</v>
      </c>
      <c r="H330" s="31">
        <v>0</v>
      </c>
      <c r="I330" s="31">
        <v>297</v>
      </c>
      <c r="J330" s="31">
        <v>0</v>
      </c>
      <c r="K330" s="18">
        <v>0</v>
      </c>
      <c r="L330" s="30">
        <v>0</v>
      </c>
      <c r="M330" s="31" t="s">
        <v>29</v>
      </c>
    </row>
    <row r="331" spans="1:13" s="9" customFormat="1" ht="13.5" thickBot="1" x14ac:dyDescent="0.3">
      <c r="A331" s="76" t="s">
        <v>15</v>
      </c>
      <c r="B331" s="77"/>
      <c r="C331" s="77"/>
      <c r="D331" s="77"/>
      <c r="E331" s="78"/>
      <c r="F331" s="1">
        <f t="shared" ref="F331:K331" si="36">SUM(F326:F330)</f>
        <v>93095</v>
      </c>
      <c r="G331" s="1">
        <f t="shared" si="36"/>
        <v>2572</v>
      </c>
      <c r="H331" s="1">
        <f t="shared" si="36"/>
        <v>0</v>
      </c>
      <c r="I331" s="1">
        <f t="shared" si="36"/>
        <v>2572</v>
      </c>
      <c r="J331" s="28">
        <f t="shared" si="36"/>
        <v>0</v>
      </c>
      <c r="K331" s="1">
        <f t="shared" si="36"/>
        <v>0</v>
      </c>
      <c r="L331" s="29"/>
      <c r="M331" s="23"/>
    </row>
    <row r="332" spans="1:13" s="9" customFormat="1" ht="14.25" x14ac:dyDescent="0.25">
      <c r="A332" s="37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9"/>
    </row>
    <row r="333" spans="1:13" s="9" customFormat="1" ht="13.5" customHeight="1" thickBot="1" x14ac:dyDescent="0.3">
      <c r="A333" s="186" t="s">
        <v>28</v>
      </c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8"/>
    </row>
    <row r="334" spans="1:13" s="9" customFormat="1" ht="13.5" customHeight="1" x14ac:dyDescent="0.25">
      <c r="A334" s="10" t="s">
        <v>0</v>
      </c>
      <c r="B334" s="13" t="s">
        <v>44</v>
      </c>
      <c r="C334" s="11" t="s">
        <v>2</v>
      </c>
      <c r="D334" s="13" t="s">
        <v>3</v>
      </c>
      <c r="E334" s="13" t="s">
        <v>4</v>
      </c>
      <c r="F334" s="13" t="s">
        <v>41</v>
      </c>
      <c r="G334" s="13" t="s">
        <v>5</v>
      </c>
      <c r="H334" s="13" t="s">
        <v>9</v>
      </c>
      <c r="I334" s="13" t="s">
        <v>10</v>
      </c>
      <c r="J334" s="13" t="s">
        <v>7</v>
      </c>
      <c r="K334" s="13" t="s">
        <v>8</v>
      </c>
      <c r="L334" s="12" t="s">
        <v>6</v>
      </c>
      <c r="M334" s="14" t="s">
        <v>16</v>
      </c>
    </row>
    <row r="335" spans="1:13" s="9" customFormat="1" ht="13.5" customHeight="1" x14ac:dyDescent="0.25">
      <c r="A335" s="15">
        <v>44511</v>
      </c>
      <c r="B335" s="26" t="s">
        <v>18</v>
      </c>
      <c r="C335" s="26" t="s">
        <v>19</v>
      </c>
      <c r="D335" s="26" t="s">
        <v>20</v>
      </c>
      <c r="E335" s="26" t="s">
        <v>21</v>
      </c>
      <c r="F335" s="27">
        <v>9590</v>
      </c>
      <c r="G335" s="27">
        <v>0</v>
      </c>
      <c r="H335" s="27">
        <v>0</v>
      </c>
      <c r="I335" s="27">
        <v>0</v>
      </c>
      <c r="J335" s="18">
        <v>0</v>
      </c>
      <c r="K335" s="18">
        <v>0</v>
      </c>
      <c r="L335" s="18">
        <v>0</v>
      </c>
      <c r="M335" s="27" t="s">
        <v>29</v>
      </c>
    </row>
    <row r="336" spans="1:13" s="9" customFormat="1" ht="42.75" customHeight="1" x14ac:dyDescent="0.25">
      <c r="A336" s="15">
        <v>44511</v>
      </c>
      <c r="B336" s="24" t="s">
        <v>18</v>
      </c>
      <c r="C336" s="24" t="s">
        <v>19</v>
      </c>
      <c r="D336" s="24" t="s">
        <v>42</v>
      </c>
      <c r="E336" s="19" t="s">
        <v>22</v>
      </c>
      <c r="F336" s="27">
        <v>21850</v>
      </c>
      <c r="G336" s="27">
        <v>1058</v>
      </c>
      <c r="H336" s="27">
        <v>0</v>
      </c>
      <c r="I336" s="27">
        <v>1058</v>
      </c>
      <c r="J336" s="27">
        <v>0</v>
      </c>
      <c r="K336" s="18">
        <v>0</v>
      </c>
      <c r="L336" s="18">
        <v>0</v>
      </c>
      <c r="M336" s="27" t="s">
        <v>29</v>
      </c>
    </row>
    <row r="337" spans="1:13" s="9" customFormat="1" ht="38.25" x14ac:dyDescent="0.25">
      <c r="A337" s="15">
        <v>44511</v>
      </c>
      <c r="B337" s="24" t="s">
        <v>18</v>
      </c>
      <c r="C337" s="24" t="s">
        <v>19</v>
      </c>
      <c r="D337" s="24" t="s">
        <v>23</v>
      </c>
      <c r="E337" s="19" t="s">
        <v>24</v>
      </c>
      <c r="F337" s="27">
        <v>14065</v>
      </c>
      <c r="G337" s="27">
        <v>217</v>
      </c>
      <c r="H337" s="27">
        <v>0</v>
      </c>
      <c r="I337" s="27">
        <v>217</v>
      </c>
      <c r="J337" s="27">
        <v>0</v>
      </c>
      <c r="K337" s="18">
        <v>0</v>
      </c>
      <c r="L337" s="18">
        <v>0</v>
      </c>
      <c r="M337" s="27" t="s">
        <v>29</v>
      </c>
    </row>
    <row r="338" spans="1:13" s="9" customFormat="1" ht="25.5" x14ac:dyDescent="0.25">
      <c r="A338" s="15">
        <v>44511</v>
      </c>
      <c r="B338" s="24" t="s">
        <v>18</v>
      </c>
      <c r="C338" s="24" t="s">
        <v>19</v>
      </c>
      <c r="D338" s="24" t="s">
        <v>43</v>
      </c>
      <c r="E338" s="19" t="s">
        <v>25</v>
      </c>
      <c r="F338" s="31">
        <v>15000</v>
      </c>
      <c r="G338" s="31">
        <v>1000</v>
      </c>
      <c r="H338" s="31">
        <v>0</v>
      </c>
      <c r="I338" s="31">
        <v>1000</v>
      </c>
      <c r="J338" s="31">
        <v>0</v>
      </c>
      <c r="K338" s="18">
        <v>0</v>
      </c>
      <c r="L338" s="18">
        <v>0</v>
      </c>
      <c r="M338" s="27" t="s">
        <v>29</v>
      </c>
    </row>
    <row r="339" spans="1:13" s="9" customFormat="1" ht="26.25" thickBot="1" x14ac:dyDescent="0.3">
      <c r="A339" s="15">
        <v>44511</v>
      </c>
      <c r="B339" s="24" t="s">
        <v>18</v>
      </c>
      <c r="C339" s="24" t="s">
        <v>19</v>
      </c>
      <c r="D339" s="24" t="s">
        <v>26</v>
      </c>
      <c r="E339" s="19" t="s">
        <v>27</v>
      </c>
      <c r="F339" s="31">
        <v>32590</v>
      </c>
      <c r="G339" s="31">
        <v>297</v>
      </c>
      <c r="H339" s="31">
        <v>0</v>
      </c>
      <c r="I339" s="31">
        <v>297</v>
      </c>
      <c r="J339" s="31">
        <v>0</v>
      </c>
      <c r="K339" s="18">
        <v>0</v>
      </c>
      <c r="L339" s="30">
        <v>0</v>
      </c>
      <c r="M339" s="31" t="s">
        <v>29</v>
      </c>
    </row>
    <row r="340" spans="1:13" s="9" customFormat="1" ht="13.5" thickBot="1" x14ac:dyDescent="0.3">
      <c r="A340" s="73" t="s">
        <v>15</v>
      </c>
      <c r="B340" s="74"/>
      <c r="C340" s="74"/>
      <c r="D340" s="74"/>
      <c r="E340" s="75"/>
      <c r="F340" s="1">
        <f t="shared" ref="F340:K340" si="37">SUM(F335:F339)</f>
        <v>93095</v>
      </c>
      <c r="G340" s="1">
        <f t="shared" si="37"/>
        <v>2572</v>
      </c>
      <c r="H340" s="1">
        <f t="shared" si="37"/>
        <v>0</v>
      </c>
      <c r="I340" s="1">
        <f t="shared" si="37"/>
        <v>2572</v>
      </c>
      <c r="J340" s="28">
        <f t="shared" si="37"/>
        <v>0</v>
      </c>
      <c r="K340" s="1">
        <f t="shared" si="37"/>
        <v>0</v>
      </c>
      <c r="L340" s="29"/>
      <c r="M340" s="23"/>
    </row>
    <row r="341" spans="1:13" s="9" customFormat="1" ht="14.25" x14ac:dyDescent="0.25">
      <c r="A341" s="37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9"/>
    </row>
    <row r="342" spans="1:13" s="9" customFormat="1" ht="12.75" customHeight="1" x14ac:dyDescent="0.25">
      <c r="D342" s="16"/>
    </row>
    <row r="343" spans="1:13" s="9" customFormat="1" ht="13.5" customHeight="1" thickBot="1" x14ac:dyDescent="0.3">
      <c r="A343" s="186" t="s">
        <v>28</v>
      </c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8"/>
    </row>
    <row r="344" spans="1:13" s="9" customFormat="1" ht="13.5" customHeight="1" x14ac:dyDescent="0.25">
      <c r="A344" s="10" t="s">
        <v>0</v>
      </c>
      <c r="B344" s="13" t="s">
        <v>44</v>
      </c>
      <c r="C344" s="11" t="s">
        <v>2</v>
      </c>
      <c r="D344" s="13" t="s">
        <v>3</v>
      </c>
      <c r="E344" s="13" t="s">
        <v>4</v>
      </c>
      <c r="F344" s="13" t="s">
        <v>41</v>
      </c>
      <c r="G344" s="13" t="s">
        <v>5</v>
      </c>
      <c r="H344" s="13" t="s">
        <v>9</v>
      </c>
      <c r="I344" s="13" t="s">
        <v>10</v>
      </c>
      <c r="J344" s="13" t="s">
        <v>7</v>
      </c>
      <c r="K344" s="13" t="s">
        <v>8</v>
      </c>
      <c r="L344" s="12" t="s">
        <v>6</v>
      </c>
      <c r="M344" s="14" t="s">
        <v>16</v>
      </c>
    </row>
    <row r="345" spans="1:13" s="9" customFormat="1" ht="13.5" customHeight="1" x14ac:dyDescent="0.25">
      <c r="A345" s="15">
        <v>44510</v>
      </c>
      <c r="B345" s="26" t="s">
        <v>18</v>
      </c>
      <c r="C345" s="26" t="s">
        <v>19</v>
      </c>
      <c r="D345" s="26" t="s">
        <v>20</v>
      </c>
      <c r="E345" s="26" t="s">
        <v>21</v>
      </c>
      <c r="F345" s="27">
        <v>9590</v>
      </c>
      <c r="G345" s="27">
        <v>0</v>
      </c>
      <c r="H345" s="27">
        <v>0</v>
      </c>
      <c r="I345" s="27">
        <v>0</v>
      </c>
      <c r="J345" s="18">
        <v>0</v>
      </c>
      <c r="K345" s="18">
        <v>0</v>
      </c>
      <c r="L345" s="18">
        <v>0</v>
      </c>
      <c r="M345" s="27" t="s">
        <v>29</v>
      </c>
    </row>
    <row r="346" spans="1:13" s="9" customFormat="1" ht="42.75" customHeight="1" x14ac:dyDescent="0.25">
      <c r="A346" s="15">
        <v>44510</v>
      </c>
      <c r="B346" s="24" t="s">
        <v>18</v>
      </c>
      <c r="C346" s="24" t="s">
        <v>19</v>
      </c>
      <c r="D346" s="24" t="s">
        <v>42</v>
      </c>
      <c r="E346" s="19" t="s">
        <v>22</v>
      </c>
      <c r="F346" s="27">
        <v>21850</v>
      </c>
      <c r="G346" s="27">
        <v>1058</v>
      </c>
      <c r="H346" s="27">
        <v>0</v>
      </c>
      <c r="I346" s="27">
        <v>1058</v>
      </c>
      <c r="J346" s="27">
        <v>0</v>
      </c>
      <c r="K346" s="18">
        <v>0</v>
      </c>
      <c r="L346" s="18">
        <v>0</v>
      </c>
      <c r="M346" s="27" t="s">
        <v>29</v>
      </c>
    </row>
    <row r="347" spans="1:13" s="9" customFormat="1" ht="38.25" x14ac:dyDescent="0.25">
      <c r="A347" s="15">
        <v>44510</v>
      </c>
      <c r="B347" s="24" t="s">
        <v>18</v>
      </c>
      <c r="C347" s="24" t="s">
        <v>19</v>
      </c>
      <c r="D347" s="24" t="s">
        <v>23</v>
      </c>
      <c r="E347" s="19" t="s">
        <v>24</v>
      </c>
      <c r="F347" s="27">
        <v>14065</v>
      </c>
      <c r="G347" s="27">
        <v>217</v>
      </c>
      <c r="H347" s="27">
        <v>0</v>
      </c>
      <c r="I347" s="27">
        <v>217</v>
      </c>
      <c r="J347" s="27">
        <v>0</v>
      </c>
      <c r="K347" s="18">
        <v>0</v>
      </c>
      <c r="L347" s="18">
        <v>0</v>
      </c>
      <c r="M347" s="27" t="s">
        <v>29</v>
      </c>
    </row>
    <row r="348" spans="1:13" s="9" customFormat="1" ht="25.5" x14ac:dyDescent="0.25">
      <c r="A348" s="15">
        <v>44510</v>
      </c>
      <c r="B348" s="24" t="s">
        <v>18</v>
      </c>
      <c r="C348" s="24" t="s">
        <v>19</v>
      </c>
      <c r="D348" s="24" t="s">
        <v>43</v>
      </c>
      <c r="E348" s="19" t="s">
        <v>25</v>
      </c>
      <c r="F348" s="31">
        <v>15000</v>
      </c>
      <c r="G348" s="31">
        <v>1000</v>
      </c>
      <c r="H348" s="31">
        <v>0</v>
      </c>
      <c r="I348" s="31">
        <v>1000</v>
      </c>
      <c r="J348" s="31">
        <v>0</v>
      </c>
      <c r="K348" s="18">
        <v>0</v>
      </c>
      <c r="L348" s="18">
        <v>0</v>
      </c>
      <c r="M348" s="27" t="s">
        <v>29</v>
      </c>
    </row>
    <row r="349" spans="1:13" s="9" customFormat="1" ht="26.25" thickBot="1" x14ac:dyDescent="0.3">
      <c r="A349" s="15">
        <v>44510</v>
      </c>
      <c r="B349" s="24" t="s">
        <v>18</v>
      </c>
      <c r="C349" s="24" t="s">
        <v>19</v>
      </c>
      <c r="D349" s="24" t="s">
        <v>26</v>
      </c>
      <c r="E349" s="19" t="s">
        <v>27</v>
      </c>
      <c r="F349" s="31">
        <v>32590</v>
      </c>
      <c r="G349" s="31">
        <v>297</v>
      </c>
      <c r="H349" s="31">
        <v>0</v>
      </c>
      <c r="I349" s="31">
        <v>297</v>
      </c>
      <c r="J349" s="31">
        <v>0</v>
      </c>
      <c r="K349" s="18">
        <v>0</v>
      </c>
      <c r="L349" s="30">
        <v>0</v>
      </c>
      <c r="M349" s="31" t="s">
        <v>29</v>
      </c>
    </row>
    <row r="350" spans="1:13" s="9" customFormat="1" ht="13.5" thickBot="1" x14ac:dyDescent="0.3">
      <c r="A350" s="70" t="s">
        <v>15</v>
      </c>
      <c r="B350" s="71"/>
      <c r="C350" s="71"/>
      <c r="D350" s="71"/>
      <c r="E350" s="72"/>
      <c r="F350" s="1">
        <f t="shared" ref="F350:K350" si="38">SUM(F345:F349)</f>
        <v>93095</v>
      </c>
      <c r="G350" s="1">
        <f t="shared" si="38"/>
        <v>2572</v>
      </c>
      <c r="H350" s="1">
        <f t="shared" si="38"/>
        <v>0</v>
      </c>
      <c r="I350" s="1">
        <f t="shared" si="38"/>
        <v>2572</v>
      </c>
      <c r="J350" s="28">
        <f t="shared" si="38"/>
        <v>0</v>
      </c>
      <c r="K350" s="1">
        <f t="shared" si="38"/>
        <v>0</v>
      </c>
      <c r="L350" s="29"/>
      <c r="M350" s="23"/>
    </row>
    <row r="351" spans="1:13" s="9" customFormat="1" ht="14.25" x14ac:dyDescent="0.25">
      <c r="A351" s="37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9"/>
    </row>
    <row r="352" spans="1:13" s="9" customFormat="1" ht="13.5" customHeight="1" thickBot="1" x14ac:dyDescent="0.3">
      <c r="A352" s="186" t="s">
        <v>28</v>
      </c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8"/>
    </row>
    <row r="353" spans="1:13" s="9" customFormat="1" ht="13.5" customHeight="1" x14ac:dyDescent="0.25">
      <c r="A353" s="10" t="s">
        <v>0</v>
      </c>
      <c r="B353" s="13" t="s">
        <v>44</v>
      </c>
      <c r="C353" s="11" t="s">
        <v>2</v>
      </c>
      <c r="D353" s="13" t="s">
        <v>3</v>
      </c>
      <c r="E353" s="13" t="s">
        <v>4</v>
      </c>
      <c r="F353" s="13" t="s">
        <v>41</v>
      </c>
      <c r="G353" s="13" t="s">
        <v>5</v>
      </c>
      <c r="H353" s="13" t="s">
        <v>9</v>
      </c>
      <c r="I353" s="13" t="s">
        <v>10</v>
      </c>
      <c r="J353" s="13" t="s">
        <v>7</v>
      </c>
      <c r="K353" s="13" t="s">
        <v>8</v>
      </c>
      <c r="L353" s="12" t="s">
        <v>6</v>
      </c>
      <c r="M353" s="14" t="s">
        <v>16</v>
      </c>
    </row>
    <row r="354" spans="1:13" s="9" customFormat="1" ht="13.5" customHeight="1" x14ac:dyDescent="0.25">
      <c r="A354" s="15">
        <v>44509</v>
      </c>
      <c r="B354" s="26" t="s">
        <v>18</v>
      </c>
      <c r="C354" s="26" t="s">
        <v>19</v>
      </c>
      <c r="D354" s="26" t="s">
        <v>20</v>
      </c>
      <c r="E354" s="26" t="s">
        <v>21</v>
      </c>
      <c r="F354" s="27">
        <v>9590</v>
      </c>
      <c r="G354" s="27">
        <v>0</v>
      </c>
      <c r="H354" s="27">
        <v>0</v>
      </c>
      <c r="I354" s="27">
        <v>0</v>
      </c>
      <c r="J354" s="18">
        <v>0</v>
      </c>
      <c r="K354" s="18">
        <v>0</v>
      </c>
      <c r="L354" s="18">
        <v>0</v>
      </c>
      <c r="M354" s="27" t="s">
        <v>29</v>
      </c>
    </row>
    <row r="355" spans="1:13" s="9" customFormat="1" ht="42.75" customHeight="1" x14ac:dyDescent="0.25">
      <c r="A355" s="15">
        <v>44509</v>
      </c>
      <c r="B355" s="24" t="s">
        <v>18</v>
      </c>
      <c r="C355" s="24" t="s">
        <v>19</v>
      </c>
      <c r="D355" s="24" t="s">
        <v>42</v>
      </c>
      <c r="E355" s="19" t="s">
        <v>22</v>
      </c>
      <c r="F355" s="27">
        <v>21850</v>
      </c>
      <c r="G355" s="27">
        <v>1058</v>
      </c>
      <c r="H355" s="27">
        <v>0</v>
      </c>
      <c r="I355" s="27">
        <v>1058</v>
      </c>
      <c r="J355" s="27">
        <v>0</v>
      </c>
      <c r="K355" s="18">
        <v>0</v>
      </c>
      <c r="L355" s="18">
        <v>0</v>
      </c>
      <c r="M355" s="27" t="s">
        <v>29</v>
      </c>
    </row>
    <row r="356" spans="1:13" s="9" customFormat="1" ht="38.25" x14ac:dyDescent="0.25">
      <c r="A356" s="15">
        <v>44509</v>
      </c>
      <c r="B356" s="24" t="s">
        <v>18</v>
      </c>
      <c r="C356" s="24" t="s">
        <v>19</v>
      </c>
      <c r="D356" s="24" t="s">
        <v>23</v>
      </c>
      <c r="E356" s="19" t="s">
        <v>24</v>
      </c>
      <c r="F356" s="27">
        <v>14065</v>
      </c>
      <c r="G356" s="27">
        <v>217</v>
      </c>
      <c r="H356" s="27">
        <v>0</v>
      </c>
      <c r="I356" s="27">
        <v>217</v>
      </c>
      <c r="J356" s="27">
        <v>0</v>
      </c>
      <c r="K356" s="18">
        <v>0</v>
      </c>
      <c r="L356" s="18">
        <v>0</v>
      </c>
      <c r="M356" s="27" t="s">
        <v>29</v>
      </c>
    </row>
    <row r="357" spans="1:13" s="9" customFormat="1" ht="25.5" x14ac:dyDescent="0.25">
      <c r="A357" s="15">
        <v>44509</v>
      </c>
      <c r="B357" s="24" t="s">
        <v>18</v>
      </c>
      <c r="C357" s="24" t="s">
        <v>19</v>
      </c>
      <c r="D357" s="24" t="s">
        <v>43</v>
      </c>
      <c r="E357" s="19" t="s">
        <v>25</v>
      </c>
      <c r="F357" s="31">
        <v>15000</v>
      </c>
      <c r="G357" s="31">
        <v>1000</v>
      </c>
      <c r="H357" s="31">
        <v>0</v>
      </c>
      <c r="I357" s="31">
        <v>1000</v>
      </c>
      <c r="J357" s="31">
        <v>0</v>
      </c>
      <c r="K357" s="18">
        <v>0</v>
      </c>
      <c r="L357" s="18">
        <v>0</v>
      </c>
      <c r="M357" s="27" t="s">
        <v>29</v>
      </c>
    </row>
    <row r="358" spans="1:13" s="9" customFormat="1" ht="26.25" thickBot="1" x14ac:dyDescent="0.3">
      <c r="A358" s="15">
        <v>44509</v>
      </c>
      <c r="B358" s="24" t="s">
        <v>18</v>
      </c>
      <c r="C358" s="24" t="s">
        <v>19</v>
      </c>
      <c r="D358" s="24" t="s">
        <v>26</v>
      </c>
      <c r="E358" s="19" t="s">
        <v>27</v>
      </c>
      <c r="F358" s="31">
        <v>32590</v>
      </c>
      <c r="G358" s="31">
        <v>297</v>
      </c>
      <c r="H358" s="31">
        <v>0</v>
      </c>
      <c r="I358" s="31">
        <v>297</v>
      </c>
      <c r="J358" s="31">
        <v>0</v>
      </c>
      <c r="K358" s="18">
        <v>0</v>
      </c>
      <c r="L358" s="30">
        <v>0</v>
      </c>
      <c r="M358" s="31" t="s">
        <v>29</v>
      </c>
    </row>
    <row r="359" spans="1:13" s="9" customFormat="1" ht="13.5" thickBot="1" x14ac:dyDescent="0.3">
      <c r="A359" s="64" t="s">
        <v>15</v>
      </c>
      <c r="B359" s="65"/>
      <c r="C359" s="65"/>
      <c r="D359" s="65"/>
      <c r="E359" s="66"/>
      <c r="F359" s="1">
        <f t="shared" ref="F359:K359" si="39">SUM(F354:F358)</f>
        <v>93095</v>
      </c>
      <c r="G359" s="1">
        <f t="shared" si="39"/>
        <v>2572</v>
      </c>
      <c r="H359" s="1">
        <f t="shared" si="39"/>
        <v>0</v>
      </c>
      <c r="I359" s="1">
        <f t="shared" si="39"/>
        <v>2572</v>
      </c>
      <c r="J359" s="28">
        <f t="shared" si="39"/>
        <v>0</v>
      </c>
      <c r="K359" s="1">
        <f t="shared" si="39"/>
        <v>0</v>
      </c>
      <c r="L359" s="29"/>
      <c r="M359" s="23"/>
    </row>
    <row r="360" spans="1:13" s="9" customFormat="1" thickBot="1" x14ac:dyDescent="0.3">
      <c r="A360" s="37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9"/>
    </row>
    <row r="361" spans="1:13" s="9" customFormat="1" ht="13.5" customHeight="1" x14ac:dyDescent="0.25">
      <c r="A361" s="10" t="s">
        <v>0</v>
      </c>
      <c r="B361" s="13" t="s">
        <v>44</v>
      </c>
      <c r="C361" s="11" t="s">
        <v>2</v>
      </c>
      <c r="D361" s="13" t="s">
        <v>3</v>
      </c>
      <c r="E361" s="13" t="s">
        <v>4</v>
      </c>
      <c r="F361" s="13" t="s">
        <v>41</v>
      </c>
      <c r="G361" s="13" t="s">
        <v>5</v>
      </c>
      <c r="H361" s="13" t="s">
        <v>9</v>
      </c>
      <c r="I361" s="13" t="s">
        <v>10</v>
      </c>
      <c r="J361" s="13" t="s">
        <v>7</v>
      </c>
      <c r="K361" s="13" t="s">
        <v>8</v>
      </c>
      <c r="L361" s="12" t="s">
        <v>6</v>
      </c>
      <c r="M361" s="14" t="s">
        <v>16</v>
      </c>
    </row>
    <row r="362" spans="1:13" s="9" customFormat="1" ht="13.5" customHeight="1" x14ac:dyDescent="0.25">
      <c r="A362" s="15">
        <v>44508</v>
      </c>
      <c r="B362" s="26" t="s">
        <v>18</v>
      </c>
      <c r="C362" s="26" t="s">
        <v>19</v>
      </c>
      <c r="D362" s="26" t="s">
        <v>20</v>
      </c>
      <c r="E362" s="26" t="s">
        <v>21</v>
      </c>
      <c r="F362" s="27">
        <v>9590</v>
      </c>
      <c r="G362" s="27">
        <v>0</v>
      </c>
      <c r="H362" s="27">
        <v>0</v>
      </c>
      <c r="I362" s="27">
        <v>0</v>
      </c>
      <c r="J362" s="18">
        <v>0</v>
      </c>
      <c r="K362" s="18">
        <v>0</v>
      </c>
      <c r="L362" s="18">
        <v>0</v>
      </c>
      <c r="M362" s="27" t="s">
        <v>29</v>
      </c>
    </row>
    <row r="363" spans="1:13" s="9" customFormat="1" ht="42.75" customHeight="1" x14ac:dyDescent="0.25">
      <c r="A363" s="15">
        <v>44508</v>
      </c>
      <c r="B363" s="24" t="s">
        <v>18</v>
      </c>
      <c r="C363" s="24" t="s">
        <v>19</v>
      </c>
      <c r="D363" s="24" t="s">
        <v>42</v>
      </c>
      <c r="E363" s="19" t="s">
        <v>22</v>
      </c>
      <c r="F363" s="27">
        <v>21850</v>
      </c>
      <c r="G363" s="27">
        <v>1058</v>
      </c>
      <c r="H363" s="27">
        <v>0</v>
      </c>
      <c r="I363" s="27">
        <v>1058</v>
      </c>
      <c r="J363" s="27">
        <v>0</v>
      </c>
      <c r="K363" s="18">
        <v>0</v>
      </c>
      <c r="L363" s="18">
        <v>0</v>
      </c>
      <c r="M363" s="27" t="s">
        <v>29</v>
      </c>
    </row>
    <row r="364" spans="1:13" s="9" customFormat="1" ht="38.25" x14ac:dyDescent="0.25">
      <c r="A364" s="15">
        <v>44508</v>
      </c>
      <c r="B364" s="24" t="s">
        <v>18</v>
      </c>
      <c r="C364" s="24" t="s">
        <v>19</v>
      </c>
      <c r="D364" s="24" t="s">
        <v>23</v>
      </c>
      <c r="E364" s="19" t="s">
        <v>24</v>
      </c>
      <c r="F364" s="27">
        <v>14065</v>
      </c>
      <c r="G364" s="27">
        <v>217</v>
      </c>
      <c r="H364" s="27">
        <v>0</v>
      </c>
      <c r="I364" s="27">
        <v>217</v>
      </c>
      <c r="J364" s="27">
        <v>0</v>
      </c>
      <c r="K364" s="18">
        <v>0</v>
      </c>
      <c r="L364" s="18">
        <v>0</v>
      </c>
      <c r="M364" s="27" t="s">
        <v>29</v>
      </c>
    </row>
    <row r="365" spans="1:13" s="9" customFormat="1" ht="25.5" x14ac:dyDescent="0.25">
      <c r="A365" s="15">
        <v>44508</v>
      </c>
      <c r="B365" s="24" t="s">
        <v>18</v>
      </c>
      <c r="C365" s="24" t="s">
        <v>19</v>
      </c>
      <c r="D365" s="24" t="s">
        <v>43</v>
      </c>
      <c r="E365" s="19" t="s">
        <v>25</v>
      </c>
      <c r="F365" s="31">
        <v>15000</v>
      </c>
      <c r="G365" s="31">
        <v>1000</v>
      </c>
      <c r="H365" s="31">
        <v>0</v>
      </c>
      <c r="I365" s="31">
        <v>1000</v>
      </c>
      <c r="J365" s="31">
        <v>0</v>
      </c>
      <c r="K365" s="18">
        <v>0</v>
      </c>
      <c r="L365" s="18">
        <v>0</v>
      </c>
      <c r="M365" s="27" t="s">
        <v>29</v>
      </c>
    </row>
    <row r="366" spans="1:13" s="9" customFormat="1" ht="26.25" thickBot="1" x14ac:dyDescent="0.3">
      <c r="A366" s="15">
        <v>44508</v>
      </c>
      <c r="B366" s="24" t="s">
        <v>18</v>
      </c>
      <c r="C366" s="24" t="s">
        <v>19</v>
      </c>
      <c r="D366" s="24" t="s">
        <v>26</v>
      </c>
      <c r="E366" s="19" t="s">
        <v>27</v>
      </c>
      <c r="F366" s="31">
        <v>32590</v>
      </c>
      <c r="G366" s="31">
        <v>297</v>
      </c>
      <c r="H366" s="31">
        <v>0</v>
      </c>
      <c r="I366" s="31">
        <v>297</v>
      </c>
      <c r="J366" s="31">
        <v>0</v>
      </c>
      <c r="K366" s="18">
        <v>0</v>
      </c>
      <c r="L366" s="30">
        <v>0</v>
      </c>
      <c r="M366" s="31" t="s">
        <v>29</v>
      </c>
    </row>
    <row r="367" spans="1:13" s="9" customFormat="1" ht="13.5" thickBot="1" x14ac:dyDescent="0.3">
      <c r="A367" s="61" t="s">
        <v>15</v>
      </c>
      <c r="B367" s="62"/>
      <c r="C367" s="62"/>
      <c r="D367" s="62"/>
      <c r="E367" s="63"/>
      <c r="F367" s="1">
        <f t="shared" ref="F367:K367" si="40">SUM(F362:F366)</f>
        <v>93095</v>
      </c>
      <c r="G367" s="1">
        <f t="shared" si="40"/>
        <v>2572</v>
      </c>
      <c r="H367" s="1">
        <f t="shared" si="40"/>
        <v>0</v>
      </c>
      <c r="I367" s="1">
        <f t="shared" si="40"/>
        <v>2572</v>
      </c>
      <c r="J367" s="28">
        <f t="shared" si="40"/>
        <v>0</v>
      </c>
      <c r="K367" s="1">
        <f t="shared" si="40"/>
        <v>0</v>
      </c>
      <c r="L367" s="29"/>
      <c r="M367" s="23"/>
    </row>
    <row r="368" spans="1:13" s="9" customFormat="1" thickBot="1" x14ac:dyDescent="0.3">
      <c r="A368" s="37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9"/>
    </row>
    <row r="369" spans="1:13" s="9" customFormat="1" ht="14.25" x14ac:dyDescent="0.25">
      <c r="A369" s="190" t="s">
        <v>17</v>
      </c>
      <c r="B369" s="191"/>
      <c r="C369" s="191"/>
      <c r="D369" s="191"/>
      <c r="E369" s="191"/>
      <c r="F369" s="191"/>
      <c r="G369" s="191"/>
      <c r="H369" s="191"/>
      <c r="I369" s="191"/>
      <c r="J369" s="191"/>
      <c r="K369" s="191"/>
      <c r="L369" s="191"/>
      <c r="M369" s="192"/>
    </row>
    <row r="370" spans="1:13" s="3" customFormat="1" ht="12.75" customHeight="1" x14ac:dyDescent="0.25">
      <c r="A370" s="9"/>
      <c r="B370" s="9"/>
      <c r="C370" s="9"/>
      <c r="D370" s="16"/>
      <c r="E370" s="9"/>
      <c r="F370" s="9"/>
      <c r="G370" s="9"/>
      <c r="H370" s="9"/>
      <c r="I370" s="9"/>
      <c r="J370" s="9"/>
      <c r="K370" s="9"/>
      <c r="L370" s="9"/>
      <c r="M370" s="9"/>
    </row>
    <row r="371" spans="1:13" s="9" customFormat="1" ht="13.5" customHeight="1" thickBot="1" x14ac:dyDescent="0.3">
      <c r="A371" s="186" t="s">
        <v>28</v>
      </c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8"/>
    </row>
    <row r="372" spans="1:13" s="9" customFormat="1" ht="13.5" customHeight="1" x14ac:dyDescent="0.25">
      <c r="A372" s="10" t="s">
        <v>0</v>
      </c>
      <c r="B372" s="13" t="s">
        <v>44</v>
      </c>
      <c r="C372" s="11" t="s">
        <v>2</v>
      </c>
      <c r="D372" s="13" t="s">
        <v>3</v>
      </c>
      <c r="E372" s="13" t="s">
        <v>4</v>
      </c>
      <c r="F372" s="13" t="s">
        <v>41</v>
      </c>
      <c r="G372" s="13" t="s">
        <v>5</v>
      </c>
      <c r="H372" s="13" t="s">
        <v>9</v>
      </c>
      <c r="I372" s="13" t="s">
        <v>10</v>
      </c>
      <c r="J372" s="13" t="s">
        <v>7</v>
      </c>
      <c r="K372" s="13" t="s">
        <v>8</v>
      </c>
      <c r="L372" s="12" t="s">
        <v>6</v>
      </c>
      <c r="M372" s="14" t="s">
        <v>16</v>
      </c>
    </row>
    <row r="373" spans="1:13" s="9" customFormat="1" ht="13.5" customHeight="1" x14ac:dyDescent="0.25">
      <c r="A373" s="15">
        <v>44503</v>
      </c>
      <c r="B373" s="26" t="s">
        <v>18</v>
      </c>
      <c r="C373" s="26" t="s">
        <v>19</v>
      </c>
      <c r="D373" s="26" t="s">
        <v>20</v>
      </c>
      <c r="E373" s="26" t="s">
        <v>21</v>
      </c>
      <c r="F373" s="27">
        <v>9590</v>
      </c>
      <c r="G373" s="27">
        <v>0</v>
      </c>
      <c r="H373" s="27">
        <v>0</v>
      </c>
      <c r="I373" s="27">
        <v>0</v>
      </c>
      <c r="J373" s="18">
        <v>0</v>
      </c>
      <c r="K373" s="18">
        <v>0</v>
      </c>
      <c r="L373" s="18">
        <v>0</v>
      </c>
      <c r="M373" s="27" t="s">
        <v>29</v>
      </c>
    </row>
    <row r="374" spans="1:13" s="9" customFormat="1" ht="42.75" customHeight="1" x14ac:dyDescent="0.25">
      <c r="A374" s="15">
        <v>44503</v>
      </c>
      <c r="B374" s="24" t="s">
        <v>18</v>
      </c>
      <c r="C374" s="24" t="s">
        <v>19</v>
      </c>
      <c r="D374" s="24" t="s">
        <v>42</v>
      </c>
      <c r="E374" s="19" t="s">
        <v>22</v>
      </c>
      <c r="F374" s="27">
        <v>21850</v>
      </c>
      <c r="G374" s="27">
        <v>1058</v>
      </c>
      <c r="H374" s="27">
        <v>0</v>
      </c>
      <c r="I374" s="27">
        <v>1058</v>
      </c>
      <c r="J374" s="27">
        <v>0</v>
      </c>
      <c r="K374" s="18">
        <v>0</v>
      </c>
      <c r="L374" s="18">
        <v>0</v>
      </c>
      <c r="M374" s="27" t="s">
        <v>29</v>
      </c>
    </row>
    <row r="375" spans="1:13" s="9" customFormat="1" ht="38.25" x14ac:dyDescent="0.25">
      <c r="A375" s="15">
        <v>44503</v>
      </c>
      <c r="B375" s="24" t="s">
        <v>18</v>
      </c>
      <c r="C375" s="24" t="s">
        <v>19</v>
      </c>
      <c r="D375" s="24" t="s">
        <v>23</v>
      </c>
      <c r="E375" s="19" t="s">
        <v>24</v>
      </c>
      <c r="F375" s="27">
        <v>14065</v>
      </c>
      <c r="G375" s="27">
        <v>217</v>
      </c>
      <c r="H375" s="27">
        <v>0</v>
      </c>
      <c r="I375" s="27">
        <v>217</v>
      </c>
      <c r="J375" s="27">
        <v>0</v>
      </c>
      <c r="K375" s="18">
        <v>0</v>
      </c>
      <c r="L375" s="18">
        <v>0</v>
      </c>
      <c r="M375" s="27" t="s">
        <v>29</v>
      </c>
    </row>
    <row r="376" spans="1:13" s="9" customFormat="1" ht="25.5" x14ac:dyDescent="0.25">
      <c r="A376" s="15">
        <v>44503</v>
      </c>
      <c r="B376" s="24" t="s">
        <v>18</v>
      </c>
      <c r="C376" s="24" t="s">
        <v>19</v>
      </c>
      <c r="D376" s="24" t="s">
        <v>43</v>
      </c>
      <c r="E376" s="19" t="s">
        <v>25</v>
      </c>
      <c r="F376" s="31">
        <v>15000</v>
      </c>
      <c r="G376" s="31">
        <v>1000</v>
      </c>
      <c r="H376" s="31">
        <v>0</v>
      </c>
      <c r="I376" s="31">
        <v>1000</v>
      </c>
      <c r="J376" s="31">
        <v>0</v>
      </c>
      <c r="K376" s="18">
        <v>0</v>
      </c>
      <c r="L376" s="18">
        <v>0</v>
      </c>
      <c r="M376" s="27" t="s">
        <v>29</v>
      </c>
    </row>
    <row r="377" spans="1:13" s="9" customFormat="1" ht="26.25" thickBot="1" x14ac:dyDescent="0.3">
      <c r="A377" s="15">
        <v>44503</v>
      </c>
      <c r="B377" s="24" t="s">
        <v>18</v>
      </c>
      <c r="C377" s="24" t="s">
        <v>19</v>
      </c>
      <c r="D377" s="24" t="s">
        <v>26</v>
      </c>
      <c r="E377" s="19" t="s">
        <v>27</v>
      </c>
      <c r="F377" s="31">
        <v>32590</v>
      </c>
      <c r="G377" s="31">
        <v>297</v>
      </c>
      <c r="H377" s="31">
        <v>0</v>
      </c>
      <c r="I377" s="31">
        <v>297</v>
      </c>
      <c r="J377" s="31">
        <v>0</v>
      </c>
      <c r="K377" s="18">
        <v>0</v>
      </c>
      <c r="L377" s="30">
        <v>0</v>
      </c>
      <c r="M377" s="31" t="s">
        <v>29</v>
      </c>
    </row>
    <row r="378" spans="1:13" s="9" customFormat="1" ht="13.5" thickBot="1" x14ac:dyDescent="0.3">
      <c r="A378" s="58" t="s">
        <v>15</v>
      </c>
      <c r="B378" s="59"/>
      <c r="C378" s="59"/>
      <c r="D378" s="59"/>
      <c r="E378" s="60"/>
      <c r="F378" s="1">
        <f t="shared" ref="F378:K378" si="41">SUM(F373:F377)</f>
        <v>93095</v>
      </c>
      <c r="G378" s="1">
        <f t="shared" si="41"/>
        <v>2572</v>
      </c>
      <c r="H378" s="1">
        <f t="shared" si="41"/>
        <v>0</v>
      </c>
      <c r="I378" s="1">
        <f t="shared" si="41"/>
        <v>2572</v>
      </c>
      <c r="J378" s="28">
        <f t="shared" si="41"/>
        <v>0</v>
      </c>
      <c r="K378" s="1">
        <f t="shared" si="41"/>
        <v>0</v>
      </c>
      <c r="L378" s="29"/>
      <c r="M378" s="23"/>
    </row>
    <row r="379" spans="1:13" s="9" customFormat="1" thickBot="1" x14ac:dyDescent="0.3">
      <c r="A379" s="37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9"/>
    </row>
    <row r="380" spans="1:13" s="9" customFormat="1" ht="14.25" x14ac:dyDescent="0.25">
      <c r="A380" s="190" t="s">
        <v>17</v>
      </c>
      <c r="B380" s="191"/>
      <c r="C380" s="191"/>
      <c r="D380" s="191"/>
      <c r="E380" s="191"/>
      <c r="F380" s="191"/>
      <c r="G380" s="191"/>
      <c r="H380" s="191"/>
      <c r="I380" s="191"/>
      <c r="J380" s="191"/>
      <c r="K380" s="191"/>
      <c r="L380" s="191"/>
      <c r="M380" s="192"/>
    </row>
    <row r="381" spans="1:13" s="3" customFormat="1" ht="13.5" customHeight="1" thickBot="1" x14ac:dyDescent="0.3">
      <c r="A381" s="186" t="s">
        <v>28</v>
      </c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8"/>
    </row>
    <row r="382" spans="1:13" s="9" customFormat="1" ht="13.5" customHeight="1" x14ac:dyDescent="0.25">
      <c r="A382" s="10" t="s">
        <v>0</v>
      </c>
      <c r="B382" s="13" t="s">
        <v>44</v>
      </c>
      <c r="C382" s="11" t="s">
        <v>2</v>
      </c>
      <c r="D382" s="13" t="s">
        <v>3</v>
      </c>
      <c r="E382" s="13" t="s">
        <v>4</v>
      </c>
      <c r="F382" s="13" t="s">
        <v>41</v>
      </c>
      <c r="G382" s="13" t="s">
        <v>5</v>
      </c>
      <c r="H382" s="13" t="s">
        <v>9</v>
      </c>
      <c r="I382" s="13" t="s">
        <v>10</v>
      </c>
      <c r="J382" s="13" t="s">
        <v>7</v>
      </c>
      <c r="K382" s="13" t="s">
        <v>8</v>
      </c>
      <c r="L382" s="12" t="s">
        <v>6</v>
      </c>
      <c r="M382" s="14" t="s">
        <v>16</v>
      </c>
    </row>
    <row r="383" spans="1:13" s="9" customFormat="1" ht="48" customHeight="1" x14ac:dyDescent="0.25">
      <c r="A383" s="15">
        <v>44502</v>
      </c>
      <c r="B383" s="26" t="s">
        <v>18</v>
      </c>
      <c r="C383" s="26" t="s">
        <v>19</v>
      </c>
      <c r="D383" s="26" t="s">
        <v>20</v>
      </c>
      <c r="E383" s="26" t="s">
        <v>21</v>
      </c>
      <c r="F383" s="27">
        <v>9590</v>
      </c>
      <c r="G383" s="27">
        <v>0</v>
      </c>
      <c r="H383" s="27">
        <v>0</v>
      </c>
      <c r="I383" s="27">
        <v>0</v>
      </c>
      <c r="J383" s="18">
        <v>0</v>
      </c>
      <c r="K383" s="18">
        <v>0</v>
      </c>
      <c r="L383" s="18">
        <v>0</v>
      </c>
      <c r="M383" s="27" t="s">
        <v>29</v>
      </c>
    </row>
    <row r="384" spans="1:13" s="9" customFormat="1" ht="24.75" customHeight="1" x14ac:dyDescent="0.25">
      <c r="A384" s="15">
        <v>44502</v>
      </c>
      <c r="B384" s="26" t="s">
        <v>18</v>
      </c>
      <c r="C384" s="26" t="s">
        <v>19</v>
      </c>
      <c r="D384" s="26" t="s">
        <v>42</v>
      </c>
      <c r="E384" s="26" t="s">
        <v>22</v>
      </c>
      <c r="F384" s="27">
        <v>21850</v>
      </c>
      <c r="G384" s="27">
        <v>1058</v>
      </c>
      <c r="H384" s="27">
        <v>0</v>
      </c>
      <c r="I384" s="27">
        <v>1058</v>
      </c>
      <c r="J384" s="27">
        <v>0</v>
      </c>
      <c r="K384" s="18">
        <v>0</v>
      </c>
      <c r="L384" s="18">
        <v>0</v>
      </c>
      <c r="M384" s="27" t="s">
        <v>29</v>
      </c>
    </row>
    <row r="385" spans="1:13" s="9" customFormat="1" ht="50.25" customHeight="1" x14ac:dyDescent="0.25">
      <c r="A385" s="15">
        <v>44502</v>
      </c>
      <c r="B385" s="26" t="s">
        <v>18</v>
      </c>
      <c r="C385" s="26" t="s">
        <v>19</v>
      </c>
      <c r="D385" s="26" t="s">
        <v>23</v>
      </c>
      <c r="E385" s="26" t="s">
        <v>24</v>
      </c>
      <c r="F385" s="27">
        <v>14065</v>
      </c>
      <c r="G385" s="27">
        <v>217</v>
      </c>
      <c r="H385" s="27">
        <v>0</v>
      </c>
      <c r="I385" s="27">
        <v>217</v>
      </c>
      <c r="J385" s="27">
        <v>0</v>
      </c>
      <c r="K385" s="18">
        <v>0</v>
      </c>
      <c r="L385" s="18">
        <v>0</v>
      </c>
      <c r="M385" s="27" t="s">
        <v>29</v>
      </c>
    </row>
    <row r="386" spans="1:13" s="9" customFormat="1" ht="25.5" x14ac:dyDescent="0.25">
      <c r="A386" s="15">
        <v>44502</v>
      </c>
      <c r="B386" s="32" t="s">
        <v>18</v>
      </c>
      <c r="C386" s="32" t="s">
        <v>19</v>
      </c>
      <c r="D386" s="32" t="s">
        <v>43</v>
      </c>
      <c r="E386" s="32" t="s">
        <v>25</v>
      </c>
      <c r="F386" s="31">
        <v>15000</v>
      </c>
      <c r="G386" s="31">
        <v>1000</v>
      </c>
      <c r="H386" s="31">
        <v>0</v>
      </c>
      <c r="I386" s="31">
        <v>1000</v>
      </c>
      <c r="J386" s="31">
        <v>0</v>
      </c>
      <c r="K386" s="18">
        <v>0</v>
      </c>
      <c r="L386" s="18">
        <v>0</v>
      </c>
      <c r="M386" s="27" t="s">
        <v>29</v>
      </c>
    </row>
    <row r="387" spans="1:13" s="9" customFormat="1" ht="32.25" customHeight="1" thickBot="1" x14ac:dyDescent="0.3">
      <c r="A387" s="15">
        <v>44502</v>
      </c>
      <c r="B387" s="32" t="s">
        <v>18</v>
      </c>
      <c r="C387" s="32" t="s">
        <v>19</v>
      </c>
      <c r="D387" s="32" t="s">
        <v>26</v>
      </c>
      <c r="E387" s="32" t="s">
        <v>27</v>
      </c>
      <c r="F387" s="31">
        <v>32590</v>
      </c>
      <c r="G387" s="31">
        <v>297</v>
      </c>
      <c r="H387" s="31">
        <v>0</v>
      </c>
      <c r="I387" s="31">
        <v>297</v>
      </c>
      <c r="J387" s="31">
        <v>0</v>
      </c>
      <c r="K387" s="18">
        <v>0</v>
      </c>
      <c r="L387" s="30">
        <v>0</v>
      </c>
      <c r="M387" s="31" t="s">
        <v>29</v>
      </c>
    </row>
    <row r="388" spans="1:13" s="9" customFormat="1" ht="13.5" thickBot="1" x14ac:dyDescent="0.3">
      <c r="A388" s="52" t="s">
        <v>15</v>
      </c>
      <c r="B388" s="53"/>
      <c r="C388" s="53"/>
      <c r="D388" s="53"/>
      <c r="E388" s="54"/>
      <c r="F388" s="1">
        <f t="shared" ref="F388:K388" si="42">SUM(F383:F387)</f>
        <v>93095</v>
      </c>
      <c r="G388" s="1">
        <f t="shared" si="42"/>
        <v>2572</v>
      </c>
      <c r="H388" s="1">
        <f t="shared" si="42"/>
        <v>0</v>
      </c>
      <c r="I388" s="1">
        <f t="shared" si="42"/>
        <v>2572</v>
      </c>
      <c r="J388" s="28">
        <f t="shared" si="42"/>
        <v>0</v>
      </c>
      <c r="K388" s="1">
        <f t="shared" si="42"/>
        <v>0</v>
      </c>
      <c r="L388" s="29"/>
      <c r="M388" s="23"/>
    </row>
    <row r="389" spans="1:13" s="9" customFormat="1" thickBot="1" x14ac:dyDescent="0.3">
      <c r="A389" s="37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9"/>
    </row>
    <row r="390" spans="1:13" s="9" customFormat="1" ht="14.25" x14ac:dyDescent="0.25">
      <c r="A390" s="190" t="s">
        <v>17</v>
      </c>
      <c r="B390" s="191"/>
      <c r="C390" s="191"/>
      <c r="D390" s="191"/>
      <c r="E390" s="191"/>
      <c r="F390" s="191"/>
      <c r="G390" s="191"/>
      <c r="H390" s="191"/>
      <c r="I390" s="191"/>
      <c r="J390" s="191"/>
      <c r="K390" s="191"/>
      <c r="L390" s="191"/>
      <c r="M390" s="192"/>
    </row>
    <row r="391" spans="1:13" s="9" customFormat="1" ht="14.25" x14ac:dyDescent="0.25">
      <c r="A391" s="37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9"/>
    </row>
    <row r="392" spans="1:13" s="9" customFormat="1" ht="13.5" customHeight="1" thickBot="1" x14ac:dyDescent="0.3">
      <c r="A392" s="186" t="s">
        <v>28</v>
      </c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8"/>
    </row>
    <row r="393" spans="1:13" s="9" customFormat="1" ht="13.5" customHeight="1" x14ac:dyDescent="0.25">
      <c r="A393" s="10" t="s">
        <v>0</v>
      </c>
      <c r="B393" s="13" t="s">
        <v>44</v>
      </c>
      <c r="C393" s="11" t="s">
        <v>2</v>
      </c>
      <c r="D393" s="13" t="s">
        <v>3</v>
      </c>
      <c r="E393" s="13" t="s">
        <v>4</v>
      </c>
      <c r="F393" s="13" t="s">
        <v>41</v>
      </c>
      <c r="G393" s="13" t="s">
        <v>5</v>
      </c>
      <c r="H393" s="13" t="s">
        <v>9</v>
      </c>
      <c r="I393" s="13" t="s">
        <v>10</v>
      </c>
      <c r="J393" s="13" t="s">
        <v>7</v>
      </c>
      <c r="K393" s="13" t="s">
        <v>8</v>
      </c>
      <c r="L393" s="12" t="s">
        <v>6</v>
      </c>
      <c r="M393" s="14" t="s">
        <v>16</v>
      </c>
    </row>
    <row r="394" spans="1:13" s="9" customFormat="1" ht="51" x14ac:dyDescent="0.25">
      <c r="A394" s="15">
        <v>44501</v>
      </c>
      <c r="B394" s="26" t="s">
        <v>18</v>
      </c>
      <c r="C394" s="26" t="s">
        <v>19</v>
      </c>
      <c r="D394" s="26" t="s">
        <v>20</v>
      </c>
      <c r="E394" s="26" t="s">
        <v>21</v>
      </c>
      <c r="F394" s="27">
        <v>9590</v>
      </c>
      <c r="G394" s="27">
        <v>0</v>
      </c>
      <c r="H394" s="27">
        <v>0</v>
      </c>
      <c r="I394" s="27">
        <v>0</v>
      </c>
      <c r="J394" s="18">
        <v>0</v>
      </c>
      <c r="K394" s="18">
        <v>0</v>
      </c>
      <c r="L394" s="18">
        <v>0</v>
      </c>
      <c r="M394" s="27" t="s">
        <v>29</v>
      </c>
    </row>
    <row r="395" spans="1:13" s="9" customFormat="1" ht="25.5" x14ac:dyDescent="0.25">
      <c r="A395" s="15">
        <v>44501</v>
      </c>
      <c r="B395" s="26" t="s">
        <v>18</v>
      </c>
      <c r="C395" s="26" t="s">
        <v>19</v>
      </c>
      <c r="D395" s="26" t="s">
        <v>42</v>
      </c>
      <c r="E395" s="26" t="s">
        <v>22</v>
      </c>
      <c r="F395" s="27">
        <v>21850</v>
      </c>
      <c r="G395" s="27">
        <v>1058</v>
      </c>
      <c r="H395" s="27">
        <v>0</v>
      </c>
      <c r="I395" s="27">
        <v>1058</v>
      </c>
      <c r="J395" s="27">
        <v>0</v>
      </c>
      <c r="K395" s="18">
        <v>0</v>
      </c>
      <c r="L395" s="18">
        <v>0</v>
      </c>
      <c r="M395" s="27" t="s">
        <v>29</v>
      </c>
    </row>
    <row r="396" spans="1:13" s="9" customFormat="1" ht="38.25" x14ac:dyDescent="0.25">
      <c r="A396" s="15">
        <v>44501</v>
      </c>
      <c r="B396" s="26" t="s">
        <v>18</v>
      </c>
      <c r="C396" s="26" t="s">
        <v>19</v>
      </c>
      <c r="D396" s="26" t="s">
        <v>23</v>
      </c>
      <c r="E396" s="26" t="s">
        <v>24</v>
      </c>
      <c r="F396" s="27">
        <v>14065</v>
      </c>
      <c r="G396" s="27">
        <v>217</v>
      </c>
      <c r="H396" s="27">
        <v>0</v>
      </c>
      <c r="I396" s="27">
        <v>217</v>
      </c>
      <c r="J396" s="27">
        <v>0</v>
      </c>
      <c r="K396" s="18">
        <v>0</v>
      </c>
      <c r="L396" s="18">
        <v>0</v>
      </c>
      <c r="M396" s="27" t="s">
        <v>29</v>
      </c>
    </row>
    <row r="397" spans="1:13" s="9" customFormat="1" ht="25.5" x14ac:dyDescent="0.25">
      <c r="A397" s="15">
        <v>44501</v>
      </c>
      <c r="B397" s="32" t="s">
        <v>18</v>
      </c>
      <c r="C397" s="32" t="s">
        <v>19</v>
      </c>
      <c r="D397" s="32" t="s">
        <v>43</v>
      </c>
      <c r="E397" s="32" t="s">
        <v>25</v>
      </c>
      <c r="F397" s="31">
        <v>15000</v>
      </c>
      <c r="G397" s="31">
        <v>1000</v>
      </c>
      <c r="H397" s="31">
        <v>0</v>
      </c>
      <c r="I397" s="31">
        <v>1000</v>
      </c>
      <c r="J397" s="31">
        <v>0</v>
      </c>
      <c r="K397" s="18">
        <v>0</v>
      </c>
      <c r="L397" s="18">
        <v>0</v>
      </c>
      <c r="M397" s="27" t="s">
        <v>29</v>
      </c>
    </row>
    <row r="398" spans="1:13" s="9" customFormat="1" ht="26.25" thickBot="1" x14ac:dyDescent="0.3">
      <c r="A398" s="15">
        <v>44501</v>
      </c>
      <c r="B398" s="32" t="s">
        <v>18</v>
      </c>
      <c r="C398" s="32" t="s">
        <v>19</v>
      </c>
      <c r="D398" s="32" t="s">
        <v>26</v>
      </c>
      <c r="E398" s="32" t="s">
        <v>27</v>
      </c>
      <c r="F398" s="31">
        <v>32590</v>
      </c>
      <c r="G398" s="31">
        <v>297</v>
      </c>
      <c r="H398" s="31">
        <v>0</v>
      </c>
      <c r="I398" s="31">
        <v>297</v>
      </c>
      <c r="J398" s="31">
        <v>0</v>
      </c>
      <c r="K398" s="18">
        <v>0</v>
      </c>
      <c r="L398" s="30">
        <v>0</v>
      </c>
      <c r="M398" s="31" t="s">
        <v>29</v>
      </c>
    </row>
    <row r="399" spans="1:13" s="9" customFormat="1" ht="13.5" thickBot="1" x14ac:dyDescent="0.3">
      <c r="A399" s="52" t="s">
        <v>15</v>
      </c>
      <c r="B399" s="53"/>
      <c r="C399" s="53"/>
      <c r="D399" s="53"/>
      <c r="E399" s="54"/>
      <c r="F399" s="1">
        <f t="shared" ref="F399:K399" si="43">SUM(F394:F398)</f>
        <v>93095</v>
      </c>
      <c r="G399" s="1">
        <f t="shared" si="43"/>
        <v>2572</v>
      </c>
      <c r="H399" s="1">
        <f t="shared" si="43"/>
        <v>0</v>
      </c>
      <c r="I399" s="1">
        <f t="shared" si="43"/>
        <v>2572</v>
      </c>
      <c r="J399" s="28">
        <f t="shared" si="43"/>
        <v>0</v>
      </c>
      <c r="K399" s="1">
        <f t="shared" si="43"/>
        <v>0</v>
      </c>
      <c r="L399" s="29"/>
      <c r="M399" s="23"/>
    </row>
    <row r="400" spans="1:13" s="9" customFormat="1" ht="14.25" x14ac:dyDescent="0.25">
      <c r="A400" s="37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9"/>
    </row>
  </sheetData>
  <mergeCells count="49">
    <mergeCell ref="A4:M4"/>
    <mergeCell ref="A104:M104"/>
    <mergeCell ref="A60:M60"/>
    <mergeCell ref="A36:M36"/>
    <mergeCell ref="A52:M52"/>
    <mergeCell ref="A20:M20"/>
    <mergeCell ref="A5:M5"/>
    <mergeCell ref="A231:M231"/>
    <mergeCell ref="A222:M222"/>
    <mergeCell ref="A213:M213"/>
    <mergeCell ref="A204:M204"/>
    <mergeCell ref="A28:M28"/>
    <mergeCell ref="A44:M44"/>
    <mergeCell ref="A77:M77"/>
    <mergeCell ref="A168:M168"/>
    <mergeCell ref="A86:M86"/>
    <mergeCell ref="A95:M95"/>
    <mergeCell ref="A68:M68"/>
    <mergeCell ref="A132:M132"/>
    <mergeCell ref="A113:M113"/>
    <mergeCell ref="A114:M114"/>
    <mergeCell ref="A123:M123"/>
    <mergeCell ref="A141:M141"/>
    <mergeCell ref="A392:M392"/>
    <mergeCell ref="A381:M381"/>
    <mergeCell ref="A390:M390"/>
    <mergeCell ref="A371:M371"/>
    <mergeCell ref="A380:M380"/>
    <mergeCell ref="A195:M195"/>
    <mergeCell ref="A186:M186"/>
    <mergeCell ref="A177:M177"/>
    <mergeCell ref="A159:M159"/>
    <mergeCell ref="A150:M150"/>
    <mergeCell ref="A369:M369"/>
    <mergeCell ref="A352:M352"/>
    <mergeCell ref="A240:M240"/>
    <mergeCell ref="A343:M343"/>
    <mergeCell ref="A333:M333"/>
    <mergeCell ref="A249:M249"/>
    <mergeCell ref="A304:M304"/>
    <mergeCell ref="A324:M324"/>
    <mergeCell ref="A314:M314"/>
    <mergeCell ref="A267:M267"/>
    <mergeCell ref="A258:M258"/>
    <mergeCell ref="A276:M276"/>
    <mergeCell ref="A285:M285"/>
    <mergeCell ref="A295:M295"/>
    <mergeCell ref="A305:M305"/>
    <mergeCell ref="A286:M286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opLeftCell="A4" zoomScaleNormal="100" workbookViewId="0">
      <selection activeCell="A10" sqref="A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94" t="s">
        <v>17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s="9" customFormat="1" ht="21.75" customHeight="1" thickBot="1" x14ac:dyDescent="0.3">
      <c r="A6" s="187" t="s">
        <v>28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44562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44561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44560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44559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x14ac:dyDescent="0.25">
      <c r="A16" s="15">
        <v>44559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21.75" customHeight="1" thickBot="1" x14ac:dyDescent="0.3">
      <c r="A17" s="187" t="s">
        <v>28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13" s="9" customFormat="1" ht="39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3.75" customHeight="1" thickBot="1" x14ac:dyDescent="0.3">
      <c r="A19" s="15">
        <v>44558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39" customHeight="1" x14ac:dyDescent="0.25">
      <c r="A20" s="10" t="s">
        <v>0</v>
      </c>
      <c r="B20" s="11" t="s">
        <v>1</v>
      </c>
      <c r="C20" s="11" t="s">
        <v>2</v>
      </c>
      <c r="D20" s="13" t="s">
        <v>3</v>
      </c>
      <c r="E20" s="13" t="s">
        <v>4</v>
      </c>
      <c r="F20" s="12" t="s">
        <v>47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9" customFormat="1" ht="33.75" customHeight="1" thickBot="1" x14ac:dyDescent="0.3">
      <c r="A21" s="15">
        <v>44557</v>
      </c>
      <c r="B21" s="24" t="s">
        <v>48</v>
      </c>
      <c r="C21" s="24" t="s">
        <v>49</v>
      </c>
      <c r="D21" s="24" t="s">
        <v>50</v>
      </c>
      <c r="E21" s="19" t="s">
        <v>24</v>
      </c>
      <c r="F21" s="25">
        <v>14065</v>
      </c>
      <c r="G21" s="20">
        <v>0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22" t="s">
        <v>29</v>
      </c>
    </row>
    <row r="22" spans="1:13" s="9" customFormat="1" ht="39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3.75" customHeight="1" x14ac:dyDescent="0.25">
      <c r="A23" s="15">
        <v>44554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21.75" customHeight="1" thickBot="1" x14ac:dyDescent="0.3">
      <c r="A24" s="187" t="s">
        <v>28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x14ac:dyDescent="0.25">
      <c r="A26" s="15">
        <v>44553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21.75" customHeight="1" thickBot="1" x14ac:dyDescent="0.3">
      <c r="A27" s="187" t="s">
        <v>28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s="9" customFormat="1" ht="39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3.75" customHeight="1" x14ac:dyDescent="0.25">
      <c r="A29" s="15">
        <v>44552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21.75" customHeight="1" thickBot="1" x14ac:dyDescent="0.3">
      <c r="A30" s="193" t="s">
        <v>28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s="9" customFormat="1" ht="21.75" customHeight="1" thickBot="1" x14ac:dyDescent="0.3">
      <c r="A31" s="187" t="s">
        <v>28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s="9" customFormat="1" ht="39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x14ac:dyDescent="0.25">
      <c r="A33" s="15">
        <v>44551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21.75" customHeight="1" thickBot="1" x14ac:dyDescent="0.3">
      <c r="A34" s="193" t="s">
        <v>28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1:13" s="9" customFormat="1" ht="39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x14ac:dyDescent="0.25">
      <c r="A36" s="15">
        <v>44550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21.75" customHeight="1" thickBot="1" x14ac:dyDescent="0.3">
      <c r="A37" s="187" t="s">
        <v>28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3" s="9" customFormat="1" ht="39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3.75" customHeight="1" x14ac:dyDescent="0.25">
      <c r="A39" s="15">
        <v>44548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187" t="s">
        <v>28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x14ac:dyDescent="0.25">
      <c r="A42" s="15">
        <v>44547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21.75" customHeight="1" thickBot="1" x14ac:dyDescent="0.3">
      <c r="A43" s="187" t="s">
        <v>28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s="9" customFormat="1" ht="39" customHeight="1" x14ac:dyDescent="0.25">
      <c r="A44" s="10" t="s">
        <v>0</v>
      </c>
      <c r="B44" s="11" t="s">
        <v>1</v>
      </c>
      <c r="C44" s="11" t="s">
        <v>2</v>
      </c>
      <c r="D44" s="13" t="s">
        <v>3</v>
      </c>
      <c r="E44" s="13" t="s">
        <v>4</v>
      </c>
      <c r="F44" s="12" t="s">
        <v>47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33.75" customHeight="1" thickBot="1" x14ac:dyDescent="0.3">
      <c r="A45" s="15">
        <v>44546</v>
      </c>
      <c r="B45" s="24" t="s">
        <v>48</v>
      </c>
      <c r="C45" s="24" t="s">
        <v>49</v>
      </c>
      <c r="D45" s="24" t="s">
        <v>50</v>
      </c>
      <c r="E45" s="19" t="s">
        <v>24</v>
      </c>
      <c r="F45" s="25">
        <v>14065</v>
      </c>
      <c r="G45" s="20">
        <v>0</v>
      </c>
      <c r="H45" s="20">
        <v>0</v>
      </c>
      <c r="I45" s="21">
        <v>0</v>
      </c>
      <c r="J45" s="21">
        <v>0</v>
      </c>
      <c r="K45" s="21">
        <v>0</v>
      </c>
      <c r="L45" s="21">
        <v>0</v>
      </c>
      <c r="M45" s="22" t="s">
        <v>29</v>
      </c>
    </row>
    <row r="46" spans="1:13" s="9" customFormat="1" ht="39" customHeight="1" x14ac:dyDescent="0.25">
      <c r="A46" s="10" t="s">
        <v>0</v>
      </c>
      <c r="B46" s="11" t="s">
        <v>1</v>
      </c>
      <c r="C46" s="11" t="s">
        <v>2</v>
      </c>
      <c r="D46" s="13" t="s">
        <v>3</v>
      </c>
      <c r="E46" s="13" t="s">
        <v>4</v>
      </c>
      <c r="F46" s="12" t="s">
        <v>47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9" customFormat="1" ht="33.75" customHeight="1" thickBot="1" x14ac:dyDescent="0.3">
      <c r="A47" s="15">
        <v>44545</v>
      </c>
      <c r="B47" s="24" t="s">
        <v>48</v>
      </c>
      <c r="C47" s="24" t="s">
        <v>49</v>
      </c>
      <c r="D47" s="24" t="s">
        <v>50</v>
      </c>
      <c r="E47" s="19" t="s">
        <v>24</v>
      </c>
      <c r="F47" s="25">
        <v>14065</v>
      </c>
      <c r="G47" s="20">
        <v>0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22" t="s">
        <v>29</v>
      </c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44544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39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thickBot="1" x14ac:dyDescent="0.3">
      <c r="A51" s="15">
        <v>44543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39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33.75" customHeight="1" x14ac:dyDescent="0.25">
      <c r="A53" s="15">
        <v>44540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21.75" customHeight="1" thickBot="1" x14ac:dyDescent="0.3">
      <c r="A54" s="187" t="s">
        <v>28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3" s="9" customFormat="1" ht="39" customHeight="1" x14ac:dyDescent="0.25">
      <c r="A55" s="10" t="s">
        <v>0</v>
      </c>
      <c r="B55" s="11" t="s">
        <v>1</v>
      </c>
      <c r="C55" s="11" t="s">
        <v>2</v>
      </c>
      <c r="D55" s="13" t="s">
        <v>3</v>
      </c>
      <c r="E55" s="13" t="s">
        <v>4</v>
      </c>
      <c r="F55" s="12" t="s">
        <v>47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9" customFormat="1" ht="33.75" customHeight="1" thickBot="1" x14ac:dyDescent="0.3">
      <c r="A56" s="15">
        <v>44539</v>
      </c>
      <c r="B56" s="24" t="s">
        <v>48</v>
      </c>
      <c r="C56" s="24" t="s">
        <v>49</v>
      </c>
      <c r="D56" s="24" t="s">
        <v>50</v>
      </c>
      <c r="E56" s="19" t="s">
        <v>24</v>
      </c>
      <c r="F56" s="25">
        <v>14065</v>
      </c>
      <c r="G56" s="20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M56" s="22" t="s">
        <v>29</v>
      </c>
    </row>
    <row r="57" spans="1:13" s="9" customFormat="1" ht="39" customHeight="1" x14ac:dyDescent="0.25">
      <c r="A57" s="10" t="s">
        <v>0</v>
      </c>
      <c r="B57" s="11" t="s">
        <v>1</v>
      </c>
      <c r="C57" s="11" t="s">
        <v>2</v>
      </c>
      <c r="D57" s="13" t="s">
        <v>3</v>
      </c>
      <c r="E57" s="13" t="s">
        <v>4</v>
      </c>
      <c r="F57" s="12" t="s">
        <v>47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9" customFormat="1" ht="33.75" customHeight="1" x14ac:dyDescent="0.25">
      <c r="A58" s="15">
        <v>44538</v>
      </c>
      <c r="B58" s="24" t="s">
        <v>48</v>
      </c>
      <c r="C58" s="24" t="s">
        <v>49</v>
      </c>
      <c r="D58" s="24" t="s">
        <v>50</v>
      </c>
      <c r="E58" s="19" t="s">
        <v>24</v>
      </c>
      <c r="F58" s="25">
        <v>14065</v>
      </c>
      <c r="G58" s="20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M58" s="22" t="s">
        <v>29</v>
      </c>
    </row>
    <row r="59" spans="1:13" s="9" customFormat="1" ht="21.75" customHeight="1" thickBot="1" x14ac:dyDescent="0.3">
      <c r="A59" s="187" t="s">
        <v>28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thickBot="1" x14ac:dyDescent="0.3">
      <c r="A61" s="15">
        <v>44537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x14ac:dyDescent="0.25">
      <c r="A63" s="15">
        <v>44536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187" t="s">
        <v>28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x14ac:dyDescent="0.25">
      <c r="A66" s="15">
        <v>44533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187" t="s">
        <v>28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</row>
    <row r="68" spans="1:13" s="9" customFormat="1" ht="39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3.75" customHeight="1" x14ac:dyDescent="0.25">
      <c r="A69" s="15">
        <v>44532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21.75" customHeight="1" thickBot="1" x14ac:dyDescent="0.3">
      <c r="A70" s="187" t="s">
        <v>28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</row>
    <row r="71" spans="1:13" s="9" customFormat="1" ht="39" customHeight="1" x14ac:dyDescent="0.25">
      <c r="A71" s="10" t="s">
        <v>0</v>
      </c>
      <c r="B71" s="11" t="s">
        <v>1</v>
      </c>
      <c r="C71" s="11" t="s">
        <v>2</v>
      </c>
      <c r="D71" s="13" t="s">
        <v>3</v>
      </c>
      <c r="E71" s="13" t="s">
        <v>4</v>
      </c>
      <c r="F71" s="12" t="s">
        <v>47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33.75" customHeight="1" x14ac:dyDescent="0.25">
      <c r="A72" s="15">
        <v>44531</v>
      </c>
      <c r="B72" s="24" t="s">
        <v>48</v>
      </c>
      <c r="C72" s="24" t="s">
        <v>49</v>
      </c>
      <c r="D72" s="24" t="s">
        <v>50</v>
      </c>
      <c r="E72" s="19" t="s">
        <v>24</v>
      </c>
      <c r="F72" s="25">
        <v>14065</v>
      </c>
      <c r="G72" s="20">
        <v>0</v>
      </c>
      <c r="H72" s="20">
        <v>0</v>
      </c>
      <c r="I72" s="21">
        <v>0</v>
      </c>
      <c r="J72" s="21">
        <v>0</v>
      </c>
      <c r="K72" s="21">
        <v>0</v>
      </c>
      <c r="L72" s="21">
        <v>0</v>
      </c>
      <c r="M72" s="22" t="s">
        <v>29</v>
      </c>
    </row>
    <row r="73" spans="1:13" s="9" customFormat="1" ht="21.75" customHeight="1" thickBot="1" x14ac:dyDescent="0.3">
      <c r="A73" s="187" t="s">
        <v>28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</row>
    <row r="74" spans="1:13" s="9" customFormat="1" ht="39" customHeight="1" x14ac:dyDescent="0.25">
      <c r="A74" s="10" t="s">
        <v>0</v>
      </c>
      <c r="B74" s="11" t="s">
        <v>1</v>
      </c>
      <c r="C74" s="11" t="s">
        <v>2</v>
      </c>
      <c r="D74" s="13" t="s">
        <v>3</v>
      </c>
      <c r="E74" s="13" t="s">
        <v>4</v>
      </c>
      <c r="F74" s="12" t="s">
        <v>47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9" customFormat="1" ht="33.75" customHeight="1" thickBot="1" x14ac:dyDescent="0.3">
      <c r="A75" s="15">
        <v>44530</v>
      </c>
      <c r="B75" s="24" t="s">
        <v>48</v>
      </c>
      <c r="C75" s="24" t="s">
        <v>49</v>
      </c>
      <c r="D75" s="24" t="s">
        <v>50</v>
      </c>
      <c r="E75" s="19" t="s">
        <v>24</v>
      </c>
      <c r="F75" s="25">
        <v>14065</v>
      </c>
      <c r="G75" s="20">
        <v>0</v>
      </c>
      <c r="H75" s="20">
        <v>0</v>
      </c>
      <c r="I75" s="21">
        <v>0</v>
      </c>
      <c r="J75" s="21">
        <v>0</v>
      </c>
      <c r="K75" s="21">
        <v>0</v>
      </c>
      <c r="L75" s="21">
        <v>0</v>
      </c>
      <c r="M75" s="22" t="s">
        <v>29</v>
      </c>
    </row>
    <row r="76" spans="1:13" s="9" customFormat="1" ht="21.75" customHeight="1" thickBot="1" x14ac:dyDescent="0.3">
      <c r="A76" s="195" t="s">
        <v>15</v>
      </c>
      <c r="B76" s="196"/>
      <c r="C76" s="196"/>
      <c r="D76" s="196"/>
      <c r="E76" s="197"/>
      <c r="F76" s="1">
        <f t="shared" ref="F76:L76" si="0">F75</f>
        <v>14065</v>
      </c>
      <c r="G76" s="1">
        <f t="shared" si="0"/>
        <v>0</v>
      </c>
      <c r="H76" s="1">
        <f t="shared" si="0"/>
        <v>0</v>
      </c>
      <c r="I76" s="1">
        <f t="shared" si="0"/>
        <v>0</v>
      </c>
      <c r="J76" s="1">
        <f t="shared" si="0"/>
        <v>0</v>
      </c>
      <c r="K76" s="1">
        <f t="shared" si="0"/>
        <v>0</v>
      </c>
      <c r="L76" s="1">
        <f t="shared" si="0"/>
        <v>0</v>
      </c>
      <c r="M76" s="23"/>
    </row>
    <row r="77" spans="1:13" s="9" customFormat="1" ht="39" customHeight="1" x14ac:dyDescent="0.25">
      <c r="A77" s="10" t="s">
        <v>0</v>
      </c>
      <c r="B77" s="11" t="s">
        <v>1</v>
      </c>
      <c r="C77" s="11" t="s">
        <v>2</v>
      </c>
      <c r="D77" s="13" t="s">
        <v>3</v>
      </c>
      <c r="E77" s="13" t="s">
        <v>4</v>
      </c>
      <c r="F77" s="12" t="s">
        <v>47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9" customFormat="1" ht="33.75" customHeight="1" thickBot="1" x14ac:dyDescent="0.3">
      <c r="A78" s="15">
        <v>44529</v>
      </c>
      <c r="B78" s="24" t="s">
        <v>48</v>
      </c>
      <c r="C78" s="24" t="s">
        <v>49</v>
      </c>
      <c r="D78" s="24" t="s">
        <v>50</v>
      </c>
      <c r="E78" s="19" t="s">
        <v>24</v>
      </c>
      <c r="F78" s="25">
        <v>14065</v>
      </c>
      <c r="G78" s="20">
        <v>0</v>
      </c>
      <c r="H78" s="20">
        <v>0</v>
      </c>
      <c r="I78" s="21">
        <v>0</v>
      </c>
      <c r="J78" s="21">
        <v>0</v>
      </c>
      <c r="K78" s="21">
        <v>0</v>
      </c>
      <c r="L78" s="21">
        <v>0</v>
      </c>
      <c r="M78" s="22" t="s">
        <v>29</v>
      </c>
    </row>
    <row r="79" spans="1:13" s="9" customFormat="1" ht="21.75" customHeight="1" thickBot="1" x14ac:dyDescent="0.3">
      <c r="A79" s="195" t="s">
        <v>15</v>
      </c>
      <c r="B79" s="196"/>
      <c r="C79" s="196"/>
      <c r="D79" s="196"/>
      <c r="E79" s="197"/>
      <c r="F79" s="1">
        <f t="shared" ref="F79:L79" si="1">F78</f>
        <v>14065</v>
      </c>
      <c r="G79" s="1">
        <f t="shared" si="1"/>
        <v>0</v>
      </c>
      <c r="H79" s="1">
        <f t="shared" si="1"/>
        <v>0</v>
      </c>
      <c r="I79" s="1">
        <f t="shared" si="1"/>
        <v>0</v>
      </c>
      <c r="J79" s="1">
        <f t="shared" si="1"/>
        <v>0</v>
      </c>
      <c r="K79" s="1">
        <f t="shared" si="1"/>
        <v>0</v>
      </c>
      <c r="L79" s="1">
        <f t="shared" si="1"/>
        <v>0</v>
      </c>
      <c r="M79" s="23"/>
    </row>
    <row r="80" spans="1:13" s="9" customFormat="1" ht="39" customHeight="1" x14ac:dyDescent="0.25">
      <c r="A80" s="10" t="s">
        <v>0</v>
      </c>
      <c r="B80" s="11" t="s">
        <v>1</v>
      </c>
      <c r="C80" s="11" t="s">
        <v>2</v>
      </c>
      <c r="D80" s="13" t="s">
        <v>3</v>
      </c>
      <c r="E80" s="13" t="s">
        <v>4</v>
      </c>
      <c r="F80" s="12" t="s">
        <v>47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33.75" customHeight="1" thickBot="1" x14ac:dyDescent="0.3">
      <c r="A81" s="15">
        <v>44526</v>
      </c>
      <c r="B81" s="24" t="s">
        <v>48</v>
      </c>
      <c r="C81" s="24" t="s">
        <v>49</v>
      </c>
      <c r="D81" s="24" t="s">
        <v>50</v>
      </c>
      <c r="E81" s="19" t="s">
        <v>24</v>
      </c>
      <c r="F81" s="25">
        <v>14065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22" t="s">
        <v>29</v>
      </c>
    </row>
    <row r="82" spans="1:13" s="9" customFormat="1" ht="21.75" customHeight="1" thickBot="1" x14ac:dyDescent="0.3">
      <c r="A82" s="195" t="s">
        <v>15</v>
      </c>
      <c r="B82" s="196"/>
      <c r="C82" s="196"/>
      <c r="D82" s="196"/>
      <c r="E82" s="197"/>
      <c r="F82" s="1">
        <f t="shared" ref="F82:L82" si="2">F81</f>
        <v>14065</v>
      </c>
      <c r="G82" s="1">
        <f t="shared" si="2"/>
        <v>0</v>
      </c>
      <c r="H82" s="1">
        <f t="shared" si="2"/>
        <v>0</v>
      </c>
      <c r="I82" s="1">
        <f t="shared" si="2"/>
        <v>0</v>
      </c>
      <c r="J82" s="1">
        <f t="shared" si="2"/>
        <v>0</v>
      </c>
      <c r="K82" s="1">
        <f t="shared" si="2"/>
        <v>0</v>
      </c>
      <c r="L82" s="1">
        <f t="shared" si="2"/>
        <v>0</v>
      </c>
      <c r="M82" s="23"/>
    </row>
    <row r="83" spans="1:13" s="9" customFormat="1" ht="39" customHeight="1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3.75" customHeight="1" thickBot="1" x14ac:dyDescent="0.3">
      <c r="A84" s="15">
        <v>44525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21.75" customHeight="1" thickBot="1" x14ac:dyDescent="0.3">
      <c r="A85" s="195" t="s">
        <v>15</v>
      </c>
      <c r="B85" s="196"/>
      <c r="C85" s="196"/>
      <c r="D85" s="196"/>
      <c r="E85" s="197"/>
      <c r="F85" s="1">
        <f t="shared" ref="F85:L85" si="3">F84</f>
        <v>14065</v>
      </c>
      <c r="G85" s="1">
        <f t="shared" si="3"/>
        <v>0</v>
      </c>
      <c r="H85" s="1">
        <f t="shared" si="3"/>
        <v>0</v>
      </c>
      <c r="I85" s="1">
        <f t="shared" si="3"/>
        <v>0</v>
      </c>
      <c r="J85" s="1">
        <f t="shared" si="3"/>
        <v>0</v>
      </c>
      <c r="K85" s="1">
        <f t="shared" si="3"/>
        <v>0</v>
      </c>
      <c r="L85" s="1">
        <f t="shared" si="3"/>
        <v>0</v>
      </c>
      <c r="M85" s="23"/>
    </row>
    <row r="86" spans="1:13" s="9" customFormat="1" ht="21.75" customHeight="1" thickBot="1" x14ac:dyDescent="0.3">
      <c r="A86" s="187" t="s">
        <v>28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s="9" customFormat="1" ht="39" customHeight="1" x14ac:dyDescent="0.25">
      <c r="A87" s="10" t="s">
        <v>0</v>
      </c>
      <c r="B87" s="11" t="s">
        <v>1</v>
      </c>
      <c r="C87" s="11" t="s">
        <v>2</v>
      </c>
      <c r="D87" s="13" t="s">
        <v>3</v>
      </c>
      <c r="E87" s="13" t="s">
        <v>4</v>
      </c>
      <c r="F87" s="12" t="s">
        <v>47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9" customFormat="1" ht="33.75" customHeight="1" thickBot="1" x14ac:dyDescent="0.3">
      <c r="A88" s="15">
        <v>44524</v>
      </c>
      <c r="B88" s="24" t="s">
        <v>48</v>
      </c>
      <c r="C88" s="24" t="s">
        <v>49</v>
      </c>
      <c r="D88" s="24" t="s">
        <v>50</v>
      </c>
      <c r="E88" s="19" t="s">
        <v>24</v>
      </c>
      <c r="F88" s="25">
        <v>14065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2" t="s">
        <v>29</v>
      </c>
    </row>
    <row r="89" spans="1:13" s="9" customFormat="1" ht="21.75" customHeight="1" thickBot="1" x14ac:dyDescent="0.3">
      <c r="A89" s="195" t="s">
        <v>15</v>
      </c>
      <c r="B89" s="196"/>
      <c r="C89" s="196"/>
      <c r="D89" s="196"/>
      <c r="E89" s="197"/>
      <c r="F89" s="1">
        <f t="shared" ref="F89:L89" si="4">F88</f>
        <v>14065</v>
      </c>
      <c r="G89" s="1">
        <f t="shared" si="4"/>
        <v>0</v>
      </c>
      <c r="H89" s="1">
        <f t="shared" si="4"/>
        <v>0</v>
      </c>
      <c r="I89" s="1">
        <f t="shared" si="4"/>
        <v>0</v>
      </c>
      <c r="J89" s="1">
        <f t="shared" si="4"/>
        <v>0</v>
      </c>
      <c r="K89" s="1">
        <f t="shared" si="4"/>
        <v>0</v>
      </c>
      <c r="L89" s="1">
        <f t="shared" si="4"/>
        <v>0</v>
      </c>
      <c r="M89" s="23"/>
    </row>
    <row r="90" spans="1:13" s="9" customFormat="1" ht="21.75" customHeight="1" thickBot="1" x14ac:dyDescent="0.3">
      <c r="A90" s="187" t="s">
        <v>28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 s="9" customFormat="1" ht="39" customHeight="1" x14ac:dyDescent="0.25">
      <c r="A91" s="10" t="s">
        <v>0</v>
      </c>
      <c r="B91" s="11" t="s">
        <v>1</v>
      </c>
      <c r="C91" s="11" t="s">
        <v>2</v>
      </c>
      <c r="D91" s="13" t="s">
        <v>3</v>
      </c>
      <c r="E91" s="13" t="s">
        <v>4</v>
      </c>
      <c r="F91" s="12" t="s">
        <v>47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9" customFormat="1" ht="33.75" customHeight="1" thickBot="1" x14ac:dyDescent="0.3">
      <c r="A92" s="15">
        <v>44523</v>
      </c>
      <c r="B92" s="24" t="s">
        <v>48</v>
      </c>
      <c r="C92" s="24" t="s">
        <v>49</v>
      </c>
      <c r="D92" s="24" t="s">
        <v>50</v>
      </c>
      <c r="E92" s="19" t="s">
        <v>24</v>
      </c>
      <c r="F92" s="25">
        <v>14065</v>
      </c>
      <c r="G92" s="20">
        <v>0</v>
      </c>
      <c r="H92" s="20">
        <v>0</v>
      </c>
      <c r="I92" s="21">
        <v>0</v>
      </c>
      <c r="J92" s="21">
        <v>0</v>
      </c>
      <c r="K92" s="21">
        <v>0</v>
      </c>
      <c r="L92" s="21">
        <v>0</v>
      </c>
      <c r="M92" s="22" t="s">
        <v>29</v>
      </c>
    </row>
    <row r="93" spans="1:13" s="9" customFormat="1" ht="21.75" customHeight="1" thickBot="1" x14ac:dyDescent="0.3">
      <c r="A93" s="195" t="s">
        <v>15</v>
      </c>
      <c r="B93" s="196"/>
      <c r="C93" s="196"/>
      <c r="D93" s="196"/>
      <c r="E93" s="197"/>
      <c r="F93" s="1">
        <f t="shared" ref="F93:L93" si="5">F92</f>
        <v>14065</v>
      </c>
      <c r="G93" s="1">
        <f t="shared" si="5"/>
        <v>0</v>
      </c>
      <c r="H93" s="1">
        <f t="shared" si="5"/>
        <v>0</v>
      </c>
      <c r="I93" s="1">
        <f t="shared" si="5"/>
        <v>0</v>
      </c>
      <c r="J93" s="1">
        <f t="shared" si="5"/>
        <v>0</v>
      </c>
      <c r="K93" s="1">
        <f t="shared" si="5"/>
        <v>0</v>
      </c>
      <c r="L93" s="1">
        <f t="shared" si="5"/>
        <v>0</v>
      </c>
      <c r="M93" s="23"/>
    </row>
    <row r="94" spans="1:13" s="9" customFormat="1" ht="21.75" customHeight="1" thickBot="1" x14ac:dyDescent="0.3">
      <c r="A94" s="187" t="s">
        <v>28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 s="9" customFormat="1" ht="39" customHeight="1" x14ac:dyDescent="0.25">
      <c r="A95" s="10" t="s">
        <v>0</v>
      </c>
      <c r="B95" s="11" t="s">
        <v>1</v>
      </c>
      <c r="C95" s="11" t="s">
        <v>2</v>
      </c>
      <c r="D95" s="13" t="s">
        <v>3</v>
      </c>
      <c r="E95" s="13" t="s">
        <v>4</v>
      </c>
      <c r="F95" s="12" t="s">
        <v>47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9" customFormat="1" ht="33.75" customHeight="1" thickBot="1" x14ac:dyDescent="0.3">
      <c r="A96" s="15">
        <v>44522</v>
      </c>
      <c r="B96" s="24" t="s">
        <v>48</v>
      </c>
      <c r="C96" s="24" t="s">
        <v>49</v>
      </c>
      <c r="D96" s="24" t="s">
        <v>50</v>
      </c>
      <c r="E96" s="19" t="s">
        <v>24</v>
      </c>
      <c r="F96" s="25">
        <v>14065</v>
      </c>
      <c r="G96" s="20">
        <v>0</v>
      </c>
      <c r="H96" s="20">
        <v>0</v>
      </c>
      <c r="I96" s="21">
        <v>0</v>
      </c>
      <c r="J96" s="21">
        <v>0</v>
      </c>
      <c r="K96" s="21">
        <v>0</v>
      </c>
      <c r="L96" s="21">
        <v>0</v>
      </c>
      <c r="M96" s="22" t="s">
        <v>29</v>
      </c>
    </row>
    <row r="97" spans="1:13" s="9" customFormat="1" ht="21.75" customHeight="1" thickBot="1" x14ac:dyDescent="0.3">
      <c r="A97" s="195" t="s">
        <v>15</v>
      </c>
      <c r="B97" s="196"/>
      <c r="C97" s="196"/>
      <c r="D97" s="196"/>
      <c r="E97" s="197"/>
      <c r="F97" s="1">
        <f t="shared" ref="F97:L97" si="6">F96</f>
        <v>14065</v>
      </c>
      <c r="G97" s="1">
        <f t="shared" si="6"/>
        <v>0</v>
      </c>
      <c r="H97" s="1">
        <f t="shared" si="6"/>
        <v>0</v>
      </c>
      <c r="I97" s="1">
        <f t="shared" si="6"/>
        <v>0</v>
      </c>
      <c r="J97" s="1">
        <f t="shared" si="6"/>
        <v>0</v>
      </c>
      <c r="K97" s="1">
        <f t="shared" si="6"/>
        <v>0</v>
      </c>
      <c r="L97" s="1">
        <f t="shared" si="6"/>
        <v>0</v>
      </c>
      <c r="M97" s="23"/>
    </row>
    <row r="98" spans="1:13" s="9" customFormat="1" ht="21.75" customHeight="1" thickBot="1" x14ac:dyDescent="0.3">
      <c r="A98" s="187" t="s">
        <v>28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 s="9" customFormat="1" ht="39" customHeight="1" x14ac:dyDescent="0.25">
      <c r="A99" s="10" t="s">
        <v>0</v>
      </c>
      <c r="B99" s="11" t="s">
        <v>1</v>
      </c>
      <c r="C99" s="11" t="s">
        <v>2</v>
      </c>
      <c r="D99" s="13" t="s">
        <v>3</v>
      </c>
      <c r="E99" s="13" t="s">
        <v>4</v>
      </c>
      <c r="F99" s="12" t="s">
        <v>47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33.75" customHeight="1" thickBot="1" x14ac:dyDescent="0.3">
      <c r="A100" s="15">
        <v>44518</v>
      </c>
      <c r="B100" s="24" t="s">
        <v>48</v>
      </c>
      <c r="C100" s="24" t="s">
        <v>49</v>
      </c>
      <c r="D100" s="24" t="s">
        <v>50</v>
      </c>
      <c r="E100" s="19" t="s">
        <v>24</v>
      </c>
      <c r="F100" s="25">
        <v>14065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22" t="s">
        <v>29</v>
      </c>
    </row>
    <row r="101" spans="1:13" s="9" customFormat="1" ht="21.75" customHeight="1" thickBot="1" x14ac:dyDescent="0.3">
      <c r="A101" s="195" t="s">
        <v>15</v>
      </c>
      <c r="B101" s="196"/>
      <c r="C101" s="196"/>
      <c r="D101" s="196"/>
      <c r="E101" s="197"/>
      <c r="F101" s="1">
        <f t="shared" ref="F101:L101" si="7">F100</f>
        <v>14065</v>
      </c>
      <c r="G101" s="1">
        <f t="shared" si="7"/>
        <v>0</v>
      </c>
      <c r="H101" s="1">
        <f t="shared" si="7"/>
        <v>0</v>
      </c>
      <c r="I101" s="1">
        <f t="shared" si="7"/>
        <v>0</v>
      </c>
      <c r="J101" s="1">
        <f t="shared" si="7"/>
        <v>0</v>
      </c>
      <c r="K101" s="1">
        <f t="shared" si="7"/>
        <v>0</v>
      </c>
      <c r="L101" s="1">
        <f t="shared" si="7"/>
        <v>0</v>
      </c>
      <c r="M101" s="23"/>
    </row>
    <row r="102" spans="1:13" s="9" customFormat="1" ht="21.75" customHeight="1" thickBot="1" x14ac:dyDescent="0.3">
      <c r="A102" s="187" t="s">
        <v>28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 s="9" customFormat="1" ht="39" customHeight="1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3.75" customHeight="1" thickBot="1" x14ac:dyDescent="0.3">
      <c r="A104" s="15">
        <v>44517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21.75" customHeight="1" thickBot="1" x14ac:dyDescent="0.3">
      <c r="A105" s="195" t="s">
        <v>15</v>
      </c>
      <c r="B105" s="196"/>
      <c r="C105" s="196"/>
      <c r="D105" s="196"/>
      <c r="E105" s="197"/>
      <c r="F105" s="1">
        <f t="shared" ref="F105:L105" si="8">F104</f>
        <v>14065</v>
      </c>
      <c r="G105" s="1">
        <f t="shared" si="8"/>
        <v>0</v>
      </c>
      <c r="H105" s="1">
        <f t="shared" si="8"/>
        <v>0</v>
      </c>
      <c r="I105" s="1">
        <f t="shared" si="8"/>
        <v>0</v>
      </c>
      <c r="J105" s="1">
        <f t="shared" si="8"/>
        <v>0</v>
      </c>
      <c r="K105" s="1">
        <f t="shared" si="8"/>
        <v>0</v>
      </c>
      <c r="L105" s="1">
        <f t="shared" si="8"/>
        <v>0</v>
      </c>
      <c r="M105" s="23"/>
    </row>
    <row r="106" spans="1:13" s="9" customFormat="1" ht="39" customHeight="1" x14ac:dyDescent="0.25">
      <c r="A106" s="10" t="s">
        <v>0</v>
      </c>
      <c r="B106" s="11" t="s">
        <v>1</v>
      </c>
      <c r="C106" s="11" t="s">
        <v>2</v>
      </c>
      <c r="D106" s="13" t="s">
        <v>3</v>
      </c>
      <c r="E106" s="13" t="s">
        <v>4</v>
      </c>
      <c r="F106" s="12" t="s">
        <v>47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9" customFormat="1" ht="33.75" customHeight="1" thickBot="1" x14ac:dyDescent="0.3">
      <c r="A107" s="15">
        <v>44516</v>
      </c>
      <c r="B107" s="24" t="s">
        <v>48</v>
      </c>
      <c r="C107" s="24" t="s">
        <v>49</v>
      </c>
      <c r="D107" s="24" t="s">
        <v>50</v>
      </c>
      <c r="E107" s="19" t="s">
        <v>24</v>
      </c>
      <c r="F107" s="25">
        <v>14065</v>
      </c>
      <c r="G107" s="20">
        <v>0</v>
      </c>
      <c r="H107" s="20">
        <v>0</v>
      </c>
      <c r="I107" s="21">
        <v>0</v>
      </c>
      <c r="J107" s="21">
        <v>0</v>
      </c>
      <c r="K107" s="21">
        <v>0</v>
      </c>
      <c r="L107" s="21">
        <v>0</v>
      </c>
      <c r="M107" s="22" t="s">
        <v>29</v>
      </c>
    </row>
    <row r="108" spans="1:13" s="9" customFormat="1" ht="21.75" customHeight="1" thickBot="1" x14ac:dyDescent="0.3">
      <c r="A108" s="195" t="s">
        <v>15</v>
      </c>
      <c r="B108" s="196"/>
      <c r="C108" s="196"/>
      <c r="D108" s="196"/>
      <c r="E108" s="197"/>
      <c r="F108" s="1">
        <f t="shared" ref="F108:L108" si="9">F107</f>
        <v>14065</v>
      </c>
      <c r="G108" s="1">
        <f t="shared" si="9"/>
        <v>0</v>
      </c>
      <c r="H108" s="1">
        <f t="shared" si="9"/>
        <v>0</v>
      </c>
      <c r="I108" s="1">
        <f t="shared" si="9"/>
        <v>0</v>
      </c>
      <c r="J108" s="1">
        <f t="shared" si="9"/>
        <v>0</v>
      </c>
      <c r="K108" s="1">
        <f t="shared" si="9"/>
        <v>0</v>
      </c>
      <c r="L108" s="1">
        <f t="shared" si="9"/>
        <v>0</v>
      </c>
      <c r="M108" s="23"/>
    </row>
    <row r="109" spans="1:13" s="9" customFormat="1" ht="39" customHeight="1" x14ac:dyDescent="0.25">
      <c r="A109" s="10" t="s">
        <v>0</v>
      </c>
      <c r="B109" s="11" t="s">
        <v>1</v>
      </c>
      <c r="C109" s="11" t="s">
        <v>2</v>
      </c>
      <c r="D109" s="13" t="s">
        <v>3</v>
      </c>
      <c r="E109" s="13" t="s">
        <v>4</v>
      </c>
      <c r="F109" s="12" t="s">
        <v>47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9" customFormat="1" ht="33.75" customHeight="1" thickBot="1" x14ac:dyDescent="0.3">
      <c r="A110" s="15">
        <v>44515</v>
      </c>
      <c r="B110" s="24" t="s">
        <v>48</v>
      </c>
      <c r="C110" s="24" t="s">
        <v>49</v>
      </c>
      <c r="D110" s="24" t="s">
        <v>50</v>
      </c>
      <c r="E110" s="19" t="s">
        <v>24</v>
      </c>
      <c r="F110" s="25">
        <v>14065</v>
      </c>
      <c r="G110" s="20">
        <v>0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2" t="s">
        <v>29</v>
      </c>
    </row>
    <row r="111" spans="1:13" s="9" customFormat="1" ht="21.75" customHeight="1" thickBot="1" x14ac:dyDescent="0.3">
      <c r="A111" s="195" t="s">
        <v>15</v>
      </c>
      <c r="B111" s="196"/>
      <c r="C111" s="196"/>
      <c r="D111" s="196"/>
      <c r="E111" s="197"/>
      <c r="F111" s="1">
        <f t="shared" ref="F111:L111" si="10">F110</f>
        <v>14065</v>
      </c>
      <c r="G111" s="1">
        <f t="shared" si="10"/>
        <v>0</v>
      </c>
      <c r="H111" s="1">
        <f t="shared" si="10"/>
        <v>0</v>
      </c>
      <c r="I111" s="1">
        <f t="shared" si="10"/>
        <v>0</v>
      </c>
      <c r="J111" s="1">
        <f t="shared" si="10"/>
        <v>0</v>
      </c>
      <c r="K111" s="1">
        <f t="shared" si="10"/>
        <v>0</v>
      </c>
      <c r="L111" s="1">
        <f t="shared" si="10"/>
        <v>0</v>
      </c>
      <c r="M111" s="23"/>
    </row>
    <row r="112" spans="1:13" s="9" customFormat="1" ht="39" customHeight="1" x14ac:dyDescent="0.25">
      <c r="A112" s="10" t="s">
        <v>0</v>
      </c>
      <c r="B112" s="11" t="s">
        <v>1</v>
      </c>
      <c r="C112" s="11" t="s">
        <v>2</v>
      </c>
      <c r="D112" s="13" t="s">
        <v>3</v>
      </c>
      <c r="E112" s="13" t="s">
        <v>4</v>
      </c>
      <c r="F112" s="12" t="s">
        <v>47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9" customFormat="1" ht="33.75" customHeight="1" thickBot="1" x14ac:dyDescent="0.3">
      <c r="A113" s="15">
        <v>44512</v>
      </c>
      <c r="B113" s="24" t="s">
        <v>48</v>
      </c>
      <c r="C113" s="24" t="s">
        <v>49</v>
      </c>
      <c r="D113" s="24" t="s">
        <v>50</v>
      </c>
      <c r="E113" s="19" t="s">
        <v>24</v>
      </c>
      <c r="F113" s="25">
        <v>14065</v>
      </c>
      <c r="G113" s="20">
        <v>0</v>
      </c>
      <c r="H113" s="20">
        <v>0</v>
      </c>
      <c r="I113" s="21">
        <v>0</v>
      </c>
      <c r="J113" s="21">
        <v>0</v>
      </c>
      <c r="K113" s="21">
        <v>0</v>
      </c>
      <c r="L113" s="21">
        <v>0</v>
      </c>
      <c r="M113" s="22" t="s">
        <v>29</v>
      </c>
    </row>
    <row r="114" spans="1:13" s="9" customFormat="1" ht="21.75" customHeight="1" thickBot="1" x14ac:dyDescent="0.3">
      <c r="A114" s="195" t="s">
        <v>15</v>
      </c>
      <c r="B114" s="196"/>
      <c r="C114" s="196"/>
      <c r="D114" s="196"/>
      <c r="E114" s="197"/>
      <c r="F114" s="1">
        <f t="shared" ref="F114:L114" si="11">F113</f>
        <v>14065</v>
      </c>
      <c r="G114" s="1">
        <f t="shared" si="11"/>
        <v>0</v>
      </c>
      <c r="H114" s="1">
        <f t="shared" si="11"/>
        <v>0</v>
      </c>
      <c r="I114" s="1">
        <f t="shared" si="11"/>
        <v>0</v>
      </c>
      <c r="J114" s="1">
        <f t="shared" si="11"/>
        <v>0</v>
      </c>
      <c r="K114" s="1">
        <f t="shared" si="11"/>
        <v>0</v>
      </c>
      <c r="L114" s="1">
        <f t="shared" si="11"/>
        <v>0</v>
      </c>
      <c r="M114" s="23"/>
    </row>
    <row r="115" spans="1:13" s="9" customFormat="1" ht="39" customHeight="1" x14ac:dyDescent="0.25">
      <c r="A115" s="10" t="s">
        <v>0</v>
      </c>
      <c r="B115" s="11" t="s">
        <v>1</v>
      </c>
      <c r="C115" s="11" t="s">
        <v>2</v>
      </c>
      <c r="D115" s="13" t="s">
        <v>3</v>
      </c>
      <c r="E115" s="13" t="s">
        <v>4</v>
      </c>
      <c r="F115" s="12" t="s">
        <v>47</v>
      </c>
      <c r="G115" s="13" t="s">
        <v>5</v>
      </c>
      <c r="H115" s="13" t="s">
        <v>9</v>
      </c>
      <c r="I115" s="13" t="s">
        <v>10</v>
      </c>
      <c r="J115" s="13" t="s">
        <v>7</v>
      </c>
      <c r="K115" s="13" t="s">
        <v>8</v>
      </c>
      <c r="L115" s="12" t="s">
        <v>6</v>
      </c>
      <c r="M115" s="14" t="s">
        <v>16</v>
      </c>
    </row>
    <row r="116" spans="1:13" s="9" customFormat="1" ht="33.75" customHeight="1" thickBot="1" x14ac:dyDescent="0.3">
      <c r="A116" s="15">
        <v>44511</v>
      </c>
      <c r="B116" s="24" t="s">
        <v>48</v>
      </c>
      <c r="C116" s="24" t="s">
        <v>49</v>
      </c>
      <c r="D116" s="24" t="s">
        <v>50</v>
      </c>
      <c r="E116" s="19" t="s">
        <v>24</v>
      </c>
      <c r="F116" s="25">
        <v>14065</v>
      </c>
      <c r="G116" s="20">
        <v>0</v>
      </c>
      <c r="H116" s="20">
        <v>0</v>
      </c>
      <c r="I116" s="21">
        <v>0</v>
      </c>
      <c r="J116" s="21">
        <v>0</v>
      </c>
      <c r="K116" s="21">
        <v>0</v>
      </c>
      <c r="L116" s="21">
        <v>0</v>
      </c>
      <c r="M116" s="22" t="s">
        <v>29</v>
      </c>
    </row>
    <row r="117" spans="1:13" s="9" customFormat="1" ht="21.75" customHeight="1" thickBot="1" x14ac:dyDescent="0.3">
      <c r="A117" s="195" t="s">
        <v>15</v>
      </c>
      <c r="B117" s="196"/>
      <c r="C117" s="196"/>
      <c r="D117" s="196"/>
      <c r="E117" s="197"/>
      <c r="F117" s="1">
        <f t="shared" ref="F117:L117" si="12">F116</f>
        <v>14065</v>
      </c>
      <c r="G117" s="1">
        <f t="shared" si="12"/>
        <v>0</v>
      </c>
      <c r="H117" s="1">
        <f t="shared" si="12"/>
        <v>0</v>
      </c>
      <c r="I117" s="1">
        <f t="shared" si="12"/>
        <v>0</v>
      </c>
      <c r="J117" s="1">
        <f t="shared" si="12"/>
        <v>0</v>
      </c>
      <c r="K117" s="1">
        <f t="shared" si="12"/>
        <v>0</v>
      </c>
      <c r="L117" s="1">
        <f t="shared" si="12"/>
        <v>0</v>
      </c>
      <c r="M117" s="23"/>
    </row>
    <row r="118" spans="1:13" s="9" customFormat="1" ht="39" customHeight="1" x14ac:dyDescent="0.25">
      <c r="A118" s="10" t="s">
        <v>0</v>
      </c>
      <c r="B118" s="11" t="s">
        <v>1</v>
      </c>
      <c r="C118" s="11" t="s">
        <v>2</v>
      </c>
      <c r="D118" s="13" t="s">
        <v>3</v>
      </c>
      <c r="E118" s="13" t="s">
        <v>4</v>
      </c>
      <c r="F118" s="12" t="s">
        <v>47</v>
      </c>
      <c r="G118" s="13" t="s">
        <v>5</v>
      </c>
      <c r="H118" s="13" t="s">
        <v>9</v>
      </c>
      <c r="I118" s="13" t="s">
        <v>10</v>
      </c>
      <c r="J118" s="13" t="s">
        <v>7</v>
      </c>
      <c r="K118" s="13" t="s">
        <v>8</v>
      </c>
      <c r="L118" s="12" t="s">
        <v>6</v>
      </c>
      <c r="M118" s="14" t="s">
        <v>16</v>
      </c>
    </row>
    <row r="119" spans="1:13" s="9" customFormat="1" ht="33.75" customHeight="1" thickBot="1" x14ac:dyDescent="0.3">
      <c r="A119" s="15">
        <v>44510</v>
      </c>
      <c r="B119" s="24" t="s">
        <v>48</v>
      </c>
      <c r="C119" s="24" t="s">
        <v>49</v>
      </c>
      <c r="D119" s="24" t="s">
        <v>50</v>
      </c>
      <c r="E119" s="19" t="s">
        <v>24</v>
      </c>
      <c r="F119" s="25">
        <v>14065</v>
      </c>
      <c r="G119" s="20">
        <v>0</v>
      </c>
      <c r="H119" s="20">
        <v>0</v>
      </c>
      <c r="I119" s="21">
        <v>0</v>
      </c>
      <c r="J119" s="21">
        <v>0</v>
      </c>
      <c r="K119" s="21">
        <v>0</v>
      </c>
      <c r="L119" s="21">
        <v>0</v>
      </c>
      <c r="M119" s="22" t="s">
        <v>29</v>
      </c>
    </row>
    <row r="120" spans="1:13" s="9" customFormat="1" ht="21.75" customHeight="1" thickBot="1" x14ac:dyDescent="0.3">
      <c r="A120" s="195" t="s">
        <v>15</v>
      </c>
      <c r="B120" s="196"/>
      <c r="C120" s="196"/>
      <c r="D120" s="196"/>
      <c r="E120" s="197"/>
      <c r="F120" s="1">
        <f t="shared" ref="F120:L120" si="13">F119</f>
        <v>14065</v>
      </c>
      <c r="G120" s="1">
        <f t="shared" si="13"/>
        <v>0</v>
      </c>
      <c r="H120" s="1">
        <f t="shared" si="13"/>
        <v>0</v>
      </c>
      <c r="I120" s="1">
        <f t="shared" si="13"/>
        <v>0</v>
      </c>
      <c r="J120" s="1">
        <f t="shared" si="13"/>
        <v>0</v>
      </c>
      <c r="K120" s="1">
        <f t="shared" si="13"/>
        <v>0</v>
      </c>
      <c r="L120" s="1">
        <f t="shared" si="13"/>
        <v>0</v>
      </c>
      <c r="M120" s="23"/>
    </row>
    <row r="121" spans="1:13" s="9" customFormat="1" ht="21.75" customHeight="1" thickBot="1" x14ac:dyDescent="0.3">
      <c r="A121" s="187" t="s">
        <v>28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</row>
    <row r="122" spans="1:13" s="9" customFormat="1" ht="39" customHeight="1" x14ac:dyDescent="0.25">
      <c r="A122" s="10" t="s">
        <v>0</v>
      </c>
      <c r="B122" s="11" t="s">
        <v>1</v>
      </c>
      <c r="C122" s="11" t="s">
        <v>2</v>
      </c>
      <c r="D122" s="13" t="s">
        <v>3</v>
      </c>
      <c r="E122" s="13" t="s">
        <v>4</v>
      </c>
      <c r="F122" s="12" t="s">
        <v>47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9" customFormat="1" ht="33.75" customHeight="1" thickBot="1" x14ac:dyDescent="0.3">
      <c r="A123" s="15">
        <v>44509</v>
      </c>
      <c r="B123" s="24" t="s">
        <v>48</v>
      </c>
      <c r="C123" s="24" t="s">
        <v>49</v>
      </c>
      <c r="D123" s="24" t="s">
        <v>50</v>
      </c>
      <c r="E123" s="19" t="s">
        <v>24</v>
      </c>
      <c r="F123" s="25">
        <v>14065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2" t="s">
        <v>29</v>
      </c>
    </row>
    <row r="124" spans="1:13" s="9" customFormat="1" ht="21.75" customHeight="1" thickBot="1" x14ac:dyDescent="0.3">
      <c r="A124" s="195" t="s">
        <v>15</v>
      </c>
      <c r="B124" s="196"/>
      <c r="C124" s="196"/>
      <c r="D124" s="196"/>
      <c r="E124" s="197"/>
      <c r="F124" s="1">
        <f t="shared" ref="F124:L124" si="14">F123</f>
        <v>14065</v>
      </c>
      <c r="G124" s="1">
        <f t="shared" si="14"/>
        <v>0</v>
      </c>
      <c r="H124" s="1">
        <f t="shared" si="14"/>
        <v>0</v>
      </c>
      <c r="I124" s="1">
        <f t="shared" si="14"/>
        <v>0</v>
      </c>
      <c r="J124" s="1">
        <f t="shared" si="14"/>
        <v>0</v>
      </c>
      <c r="K124" s="1">
        <f t="shared" si="14"/>
        <v>0</v>
      </c>
      <c r="L124" s="1">
        <f t="shared" si="14"/>
        <v>0</v>
      </c>
      <c r="M124" s="23"/>
    </row>
    <row r="125" spans="1:13" s="9" customFormat="1" ht="21.75" customHeight="1" thickBot="1" x14ac:dyDescent="0.3">
      <c r="A125" s="187" t="s">
        <v>28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</row>
    <row r="126" spans="1:13" s="9" customFormat="1" ht="39" customHeight="1" x14ac:dyDescent="0.25">
      <c r="A126" s="10" t="s">
        <v>0</v>
      </c>
      <c r="B126" s="11" t="s">
        <v>1</v>
      </c>
      <c r="C126" s="11" t="s">
        <v>2</v>
      </c>
      <c r="D126" s="13" t="s">
        <v>3</v>
      </c>
      <c r="E126" s="13" t="s">
        <v>4</v>
      </c>
      <c r="F126" s="12" t="s">
        <v>47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9" customFormat="1" ht="33.75" customHeight="1" thickBot="1" x14ac:dyDescent="0.3">
      <c r="A127" s="15">
        <v>44508</v>
      </c>
      <c r="B127" s="24" t="s">
        <v>48</v>
      </c>
      <c r="C127" s="24" t="s">
        <v>49</v>
      </c>
      <c r="D127" s="24" t="s">
        <v>50</v>
      </c>
      <c r="E127" s="19" t="s">
        <v>24</v>
      </c>
      <c r="F127" s="25">
        <v>14065</v>
      </c>
      <c r="G127" s="20">
        <v>0</v>
      </c>
      <c r="H127" s="20">
        <v>0</v>
      </c>
      <c r="I127" s="21">
        <v>0</v>
      </c>
      <c r="J127" s="21">
        <v>0</v>
      </c>
      <c r="K127" s="21">
        <v>0</v>
      </c>
      <c r="L127" s="21">
        <v>0</v>
      </c>
      <c r="M127" s="22" t="s">
        <v>29</v>
      </c>
    </row>
    <row r="128" spans="1:13" s="9" customFormat="1" ht="21.75" customHeight="1" thickBot="1" x14ac:dyDescent="0.3">
      <c r="A128" s="195" t="s">
        <v>15</v>
      </c>
      <c r="B128" s="196"/>
      <c r="C128" s="196"/>
      <c r="D128" s="196"/>
      <c r="E128" s="197"/>
      <c r="F128" s="1">
        <f t="shared" ref="F128:L128" si="15">F127</f>
        <v>14065</v>
      </c>
      <c r="G128" s="1">
        <f t="shared" si="15"/>
        <v>0</v>
      </c>
      <c r="H128" s="1">
        <f t="shared" si="15"/>
        <v>0</v>
      </c>
      <c r="I128" s="1">
        <f t="shared" si="15"/>
        <v>0</v>
      </c>
      <c r="J128" s="1">
        <f t="shared" si="15"/>
        <v>0</v>
      </c>
      <c r="K128" s="1">
        <f t="shared" si="15"/>
        <v>0</v>
      </c>
      <c r="L128" s="1">
        <f t="shared" si="15"/>
        <v>0</v>
      </c>
      <c r="M128" s="23"/>
    </row>
    <row r="129" spans="1:13" s="9" customFormat="1" ht="21.75" customHeight="1" thickBot="1" x14ac:dyDescent="0.3">
      <c r="A129" s="187" t="s">
        <v>28</v>
      </c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</row>
    <row r="130" spans="1:13" s="9" customFormat="1" ht="21.75" customHeight="1" x14ac:dyDescent="0.25">
      <c r="A130" s="10" t="s">
        <v>0</v>
      </c>
      <c r="B130" s="11" t="s">
        <v>1</v>
      </c>
      <c r="C130" s="11" t="s">
        <v>2</v>
      </c>
      <c r="D130" s="13" t="s">
        <v>3</v>
      </c>
      <c r="E130" s="13" t="s">
        <v>4</v>
      </c>
      <c r="F130" s="12" t="s">
        <v>47</v>
      </c>
      <c r="G130" s="13" t="s">
        <v>5</v>
      </c>
      <c r="H130" s="13" t="s">
        <v>9</v>
      </c>
      <c r="I130" s="13" t="s">
        <v>10</v>
      </c>
      <c r="J130" s="13" t="s">
        <v>7</v>
      </c>
      <c r="K130" s="13" t="s">
        <v>8</v>
      </c>
      <c r="L130" s="12" t="s">
        <v>6</v>
      </c>
      <c r="M130" s="14" t="s">
        <v>16</v>
      </c>
    </row>
    <row r="131" spans="1:13" s="9" customFormat="1" ht="33.75" customHeight="1" thickBot="1" x14ac:dyDescent="0.3">
      <c r="A131" s="15">
        <v>44503</v>
      </c>
      <c r="B131" s="24" t="s">
        <v>48</v>
      </c>
      <c r="C131" s="24" t="s">
        <v>49</v>
      </c>
      <c r="D131" s="24" t="s">
        <v>50</v>
      </c>
      <c r="E131" s="19" t="s">
        <v>24</v>
      </c>
      <c r="F131" s="25">
        <v>14065</v>
      </c>
      <c r="G131" s="20">
        <v>0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2" t="s">
        <v>29</v>
      </c>
    </row>
    <row r="132" spans="1:13" s="9" customFormat="1" ht="21.75" customHeight="1" thickBot="1" x14ac:dyDescent="0.3">
      <c r="A132" s="195" t="s">
        <v>15</v>
      </c>
      <c r="B132" s="196"/>
      <c r="C132" s="196"/>
      <c r="D132" s="196"/>
      <c r="E132" s="197"/>
      <c r="F132" s="1">
        <f t="shared" ref="F132:L132" si="16">F131</f>
        <v>14065</v>
      </c>
      <c r="G132" s="1">
        <f t="shared" si="16"/>
        <v>0</v>
      </c>
      <c r="H132" s="1">
        <f t="shared" si="16"/>
        <v>0</v>
      </c>
      <c r="I132" s="1">
        <f t="shared" si="16"/>
        <v>0</v>
      </c>
      <c r="J132" s="1">
        <f t="shared" si="16"/>
        <v>0</v>
      </c>
      <c r="K132" s="1">
        <f t="shared" si="16"/>
        <v>0</v>
      </c>
      <c r="L132" s="1">
        <f t="shared" si="16"/>
        <v>0</v>
      </c>
      <c r="M132" s="23"/>
    </row>
    <row r="133" spans="1:13" s="9" customFormat="1" ht="21.75" customHeight="1" thickBot="1" x14ac:dyDescent="0.3">
      <c r="A133" s="187" t="s">
        <v>28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</row>
    <row r="134" spans="1:13" s="9" customFormat="1" ht="21.75" customHeight="1" x14ac:dyDescent="0.25">
      <c r="A134" s="10" t="s">
        <v>0</v>
      </c>
      <c r="B134" s="11" t="s">
        <v>1</v>
      </c>
      <c r="C134" s="11" t="s">
        <v>2</v>
      </c>
      <c r="D134" s="13" t="s">
        <v>3</v>
      </c>
      <c r="E134" s="13" t="s">
        <v>4</v>
      </c>
      <c r="F134" s="12" t="s">
        <v>47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33.75" customHeight="1" thickBot="1" x14ac:dyDescent="0.3">
      <c r="A135" s="15">
        <v>44502</v>
      </c>
      <c r="B135" s="24" t="s">
        <v>48</v>
      </c>
      <c r="C135" s="24" t="s">
        <v>49</v>
      </c>
      <c r="D135" s="24" t="s">
        <v>50</v>
      </c>
      <c r="E135" s="19" t="s">
        <v>24</v>
      </c>
      <c r="F135" s="25">
        <v>14065</v>
      </c>
      <c r="G135" s="20">
        <v>0</v>
      </c>
      <c r="H135" s="20">
        <v>0</v>
      </c>
      <c r="I135" s="21">
        <v>0</v>
      </c>
      <c r="J135" s="21">
        <v>0</v>
      </c>
      <c r="K135" s="21">
        <v>0</v>
      </c>
      <c r="L135" s="21">
        <v>0</v>
      </c>
      <c r="M135" s="22" t="s">
        <v>29</v>
      </c>
    </row>
    <row r="136" spans="1:13" s="9" customFormat="1" ht="21.75" customHeight="1" thickBot="1" x14ac:dyDescent="0.3">
      <c r="A136" s="195" t="s">
        <v>15</v>
      </c>
      <c r="B136" s="196"/>
      <c r="C136" s="196"/>
      <c r="D136" s="196"/>
      <c r="E136" s="197"/>
      <c r="F136" s="1">
        <f t="shared" ref="F136:L136" si="17">F135</f>
        <v>14065</v>
      </c>
      <c r="G136" s="1">
        <f t="shared" si="17"/>
        <v>0</v>
      </c>
      <c r="H136" s="1">
        <f t="shared" si="17"/>
        <v>0</v>
      </c>
      <c r="I136" s="1">
        <f t="shared" si="17"/>
        <v>0</v>
      </c>
      <c r="J136" s="1">
        <f t="shared" si="17"/>
        <v>0</v>
      </c>
      <c r="K136" s="1">
        <f t="shared" si="17"/>
        <v>0</v>
      </c>
      <c r="L136" s="1">
        <f t="shared" si="17"/>
        <v>0</v>
      </c>
      <c r="M136" s="23"/>
    </row>
    <row r="137" spans="1:13" s="9" customFormat="1" ht="14.25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s="9" customFormat="1" thickBot="1" x14ac:dyDescent="0.3">
      <c r="A138" s="187" t="s">
        <v>28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</row>
    <row r="139" spans="1:13" s="9" customFormat="1" ht="21.75" customHeight="1" thickBot="1" x14ac:dyDescent="0.3">
      <c r="A139" s="187" t="s">
        <v>28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</row>
    <row r="140" spans="1:13" s="9" customFormat="1" ht="21.75" customHeight="1" x14ac:dyDescent="0.25">
      <c r="A140" s="10" t="s">
        <v>0</v>
      </c>
      <c r="B140" s="11" t="s">
        <v>1</v>
      </c>
      <c r="C140" s="11" t="s">
        <v>2</v>
      </c>
      <c r="D140" s="13" t="s">
        <v>3</v>
      </c>
      <c r="E140" s="13" t="s">
        <v>4</v>
      </c>
      <c r="F140" s="12" t="s">
        <v>47</v>
      </c>
      <c r="G140" s="13" t="s">
        <v>5</v>
      </c>
      <c r="H140" s="13" t="s">
        <v>9</v>
      </c>
      <c r="I140" s="13" t="s">
        <v>10</v>
      </c>
      <c r="J140" s="13" t="s">
        <v>7</v>
      </c>
      <c r="K140" s="13" t="s">
        <v>8</v>
      </c>
      <c r="L140" s="12" t="s">
        <v>6</v>
      </c>
      <c r="M140" s="14" t="s">
        <v>16</v>
      </c>
    </row>
    <row r="141" spans="1:13" s="9" customFormat="1" ht="33.75" customHeight="1" thickBot="1" x14ac:dyDescent="0.3">
      <c r="A141" s="15">
        <v>44501</v>
      </c>
      <c r="B141" s="24" t="s">
        <v>48</v>
      </c>
      <c r="C141" s="24" t="s">
        <v>49</v>
      </c>
      <c r="D141" s="24" t="s">
        <v>50</v>
      </c>
      <c r="E141" s="19" t="s">
        <v>24</v>
      </c>
      <c r="F141" s="25">
        <v>14065</v>
      </c>
      <c r="G141" s="20">
        <v>0</v>
      </c>
      <c r="H141" s="20">
        <v>0</v>
      </c>
      <c r="I141" s="21">
        <v>0</v>
      </c>
      <c r="J141" s="21">
        <v>0</v>
      </c>
      <c r="K141" s="21">
        <v>0</v>
      </c>
      <c r="L141" s="21">
        <v>0</v>
      </c>
      <c r="M141" s="22" t="s">
        <v>29</v>
      </c>
    </row>
    <row r="142" spans="1:13" s="9" customFormat="1" ht="21.75" customHeight="1" thickBot="1" x14ac:dyDescent="0.3">
      <c r="A142" s="195" t="s">
        <v>15</v>
      </c>
      <c r="B142" s="196"/>
      <c r="C142" s="196"/>
      <c r="D142" s="196"/>
      <c r="E142" s="197"/>
      <c r="F142" s="1">
        <f t="shared" ref="F142:L142" si="18">F141</f>
        <v>14065</v>
      </c>
      <c r="G142" s="1">
        <f t="shared" si="18"/>
        <v>0</v>
      </c>
      <c r="H142" s="1">
        <f t="shared" si="18"/>
        <v>0</v>
      </c>
      <c r="I142" s="1">
        <f t="shared" si="18"/>
        <v>0</v>
      </c>
      <c r="J142" s="1">
        <f t="shared" si="18"/>
        <v>0</v>
      </c>
      <c r="K142" s="1">
        <f t="shared" si="18"/>
        <v>0</v>
      </c>
      <c r="L142" s="1">
        <f t="shared" si="18"/>
        <v>0</v>
      </c>
      <c r="M142" s="23"/>
    </row>
    <row r="143" spans="1:13" s="9" customFormat="1" ht="14.25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</sheetData>
  <mergeCells count="47">
    <mergeCell ref="A102:M102"/>
    <mergeCell ref="A31:M31"/>
    <mergeCell ref="A37:M37"/>
    <mergeCell ref="A34:M34"/>
    <mergeCell ref="A120:E120"/>
    <mergeCell ref="A82:E82"/>
    <mergeCell ref="A117:E117"/>
    <mergeCell ref="A114:E114"/>
    <mergeCell ref="A108:E108"/>
    <mergeCell ref="A105:E105"/>
    <mergeCell ref="A111:E111"/>
    <mergeCell ref="A40:M40"/>
    <mergeCell ref="A43:M43"/>
    <mergeCell ref="A70:M70"/>
    <mergeCell ref="A67:M67"/>
    <mergeCell ref="A64:M64"/>
    <mergeCell ref="A54:M54"/>
    <mergeCell ref="A142:E142"/>
    <mergeCell ref="A133:M133"/>
    <mergeCell ref="A136:E136"/>
    <mergeCell ref="A138:M138"/>
    <mergeCell ref="A125:M125"/>
    <mergeCell ref="A128:E128"/>
    <mergeCell ref="A139:M139"/>
    <mergeCell ref="A129:M129"/>
    <mergeCell ref="A132:E132"/>
    <mergeCell ref="A59:M59"/>
    <mergeCell ref="A121:M121"/>
    <mergeCell ref="A124:E124"/>
    <mergeCell ref="A73:M73"/>
    <mergeCell ref="A85:E85"/>
    <mergeCell ref="A97:E97"/>
    <mergeCell ref="A79:E79"/>
    <mergeCell ref="A76:E76"/>
    <mergeCell ref="A98:M98"/>
    <mergeCell ref="A101:E101"/>
    <mergeCell ref="A94:M94"/>
    <mergeCell ref="A86:M86"/>
    <mergeCell ref="A93:E93"/>
    <mergeCell ref="A89:E89"/>
    <mergeCell ref="A90:M90"/>
    <mergeCell ref="A27:M27"/>
    <mergeCell ref="A30:M30"/>
    <mergeCell ref="A17:M17"/>
    <mergeCell ref="A24:M24"/>
    <mergeCell ref="A5:M5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zoomScaleNormal="100" workbookViewId="0">
      <selection activeCell="B11" sqref="B11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90" t="s">
        <v>30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98" t="s">
        <v>34</v>
      </c>
      <c r="G5" s="199"/>
      <c r="H5" s="199"/>
      <c r="I5" s="199"/>
      <c r="J5" s="199"/>
      <c r="K5" s="199"/>
      <c r="L5" s="199"/>
      <c r="M5" s="200"/>
    </row>
    <row r="6" spans="1:16" s="43" customFormat="1" ht="28.5" customHeight="1" x14ac:dyDescent="0.25">
      <c r="A6" s="15">
        <v>44562</v>
      </c>
      <c r="B6" s="35" t="s">
        <v>35</v>
      </c>
      <c r="C6" s="201" t="s">
        <v>36</v>
      </c>
      <c r="D6" s="201" t="s">
        <v>37</v>
      </c>
      <c r="E6" s="204" t="s">
        <v>38</v>
      </c>
      <c r="F6" s="207">
        <v>653</v>
      </c>
      <c r="G6" s="208"/>
      <c r="H6" s="208"/>
      <c r="I6" s="208"/>
      <c r="J6" s="208"/>
      <c r="K6" s="208"/>
      <c r="L6" s="208"/>
      <c r="M6" s="209"/>
    </row>
    <row r="7" spans="1:16" s="43" customFormat="1" ht="29.25" customHeight="1" x14ac:dyDescent="0.25">
      <c r="A7" s="15">
        <v>44562</v>
      </c>
      <c r="B7" s="36" t="s">
        <v>39</v>
      </c>
      <c r="C7" s="202"/>
      <c r="D7" s="202"/>
      <c r="E7" s="205"/>
      <c r="F7" s="210">
        <v>953</v>
      </c>
      <c r="G7" s="211"/>
      <c r="H7" s="211"/>
      <c r="I7" s="211"/>
      <c r="J7" s="211"/>
      <c r="K7" s="211"/>
      <c r="L7" s="211"/>
      <c r="M7" s="212"/>
    </row>
    <row r="8" spans="1:16" s="43" customFormat="1" ht="28.5" customHeight="1" thickBot="1" x14ac:dyDescent="0.3">
      <c r="A8" s="15">
        <v>44562</v>
      </c>
      <c r="B8" s="36" t="s">
        <v>40</v>
      </c>
      <c r="C8" s="203"/>
      <c r="D8" s="203"/>
      <c r="E8" s="206"/>
      <c r="F8" s="213">
        <v>217</v>
      </c>
      <c r="G8" s="214"/>
      <c r="H8" s="214"/>
      <c r="I8" s="214"/>
      <c r="J8" s="214"/>
      <c r="K8" s="214"/>
      <c r="L8" s="214"/>
      <c r="M8" s="21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98" t="s">
        <v>34</v>
      </c>
      <c r="G9" s="199"/>
      <c r="H9" s="199"/>
      <c r="I9" s="199"/>
      <c r="J9" s="199"/>
      <c r="K9" s="199"/>
      <c r="L9" s="199"/>
      <c r="M9" s="200"/>
    </row>
    <row r="10" spans="1:16" s="43" customFormat="1" ht="28.5" customHeight="1" x14ac:dyDescent="0.25">
      <c r="A10" s="15">
        <v>44561</v>
      </c>
      <c r="B10" s="35" t="s">
        <v>35</v>
      </c>
      <c r="C10" s="201" t="s">
        <v>36</v>
      </c>
      <c r="D10" s="201" t="s">
        <v>37</v>
      </c>
      <c r="E10" s="204" t="s">
        <v>38</v>
      </c>
      <c r="F10" s="207">
        <v>653</v>
      </c>
      <c r="G10" s="208"/>
      <c r="H10" s="208"/>
      <c r="I10" s="208"/>
      <c r="J10" s="208"/>
      <c r="K10" s="208"/>
      <c r="L10" s="208"/>
      <c r="M10" s="209"/>
    </row>
    <row r="11" spans="1:16" s="43" customFormat="1" ht="29.25" customHeight="1" x14ac:dyDescent="0.25">
      <c r="A11" s="15">
        <v>44561</v>
      </c>
      <c r="B11" s="36" t="s">
        <v>39</v>
      </c>
      <c r="C11" s="202"/>
      <c r="D11" s="202"/>
      <c r="E11" s="205"/>
      <c r="F11" s="210">
        <v>953</v>
      </c>
      <c r="G11" s="211"/>
      <c r="H11" s="211"/>
      <c r="I11" s="211"/>
      <c r="J11" s="211"/>
      <c r="K11" s="211"/>
      <c r="L11" s="211"/>
      <c r="M11" s="212"/>
    </row>
    <row r="12" spans="1:16" s="43" customFormat="1" ht="28.5" customHeight="1" thickBot="1" x14ac:dyDescent="0.3">
      <c r="A12" s="15">
        <v>44561</v>
      </c>
      <c r="B12" s="36" t="s">
        <v>40</v>
      </c>
      <c r="C12" s="203"/>
      <c r="D12" s="203"/>
      <c r="E12" s="206"/>
      <c r="F12" s="213">
        <v>217</v>
      </c>
      <c r="G12" s="214"/>
      <c r="H12" s="214"/>
      <c r="I12" s="214"/>
      <c r="J12" s="214"/>
      <c r="K12" s="214"/>
      <c r="L12" s="214"/>
      <c r="M12" s="21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198" t="s">
        <v>34</v>
      </c>
      <c r="G13" s="199"/>
      <c r="H13" s="199"/>
      <c r="I13" s="199"/>
      <c r="J13" s="199"/>
      <c r="K13" s="199"/>
      <c r="L13" s="199"/>
      <c r="M13" s="200"/>
    </row>
    <row r="14" spans="1:16" s="43" customFormat="1" ht="28.5" customHeight="1" x14ac:dyDescent="0.25">
      <c r="A14" s="15">
        <v>44560</v>
      </c>
      <c r="B14" s="35" t="s">
        <v>35</v>
      </c>
      <c r="C14" s="201" t="s">
        <v>36</v>
      </c>
      <c r="D14" s="201" t="s">
        <v>37</v>
      </c>
      <c r="E14" s="204" t="s">
        <v>38</v>
      </c>
      <c r="F14" s="207">
        <v>653</v>
      </c>
      <c r="G14" s="208"/>
      <c r="H14" s="208"/>
      <c r="I14" s="208"/>
      <c r="J14" s="208"/>
      <c r="K14" s="208"/>
      <c r="L14" s="208"/>
      <c r="M14" s="209"/>
    </row>
    <row r="15" spans="1:16" s="43" customFormat="1" ht="29.25" customHeight="1" x14ac:dyDescent="0.25">
      <c r="A15" s="15">
        <v>44560</v>
      </c>
      <c r="B15" s="36" t="s">
        <v>39</v>
      </c>
      <c r="C15" s="202"/>
      <c r="D15" s="202"/>
      <c r="E15" s="205"/>
      <c r="F15" s="210">
        <v>953</v>
      </c>
      <c r="G15" s="211"/>
      <c r="H15" s="211"/>
      <c r="I15" s="211"/>
      <c r="J15" s="211"/>
      <c r="K15" s="211"/>
      <c r="L15" s="211"/>
      <c r="M15" s="212"/>
    </row>
    <row r="16" spans="1:16" s="43" customFormat="1" ht="28.5" customHeight="1" thickBot="1" x14ac:dyDescent="0.3">
      <c r="A16" s="15">
        <v>44560</v>
      </c>
      <c r="B16" s="36" t="s">
        <v>40</v>
      </c>
      <c r="C16" s="203"/>
      <c r="D16" s="203"/>
      <c r="E16" s="206"/>
      <c r="F16" s="213">
        <v>217</v>
      </c>
      <c r="G16" s="214"/>
      <c r="H16" s="214"/>
      <c r="I16" s="214"/>
      <c r="J16" s="214"/>
      <c r="K16" s="214"/>
      <c r="L16" s="214"/>
      <c r="M16" s="21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198" t="s">
        <v>34</v>
      </c>
      <c r="G17" s="199"/>
      <c r="H17" s="199"/>
      <c r="I17" s="199"/>
      <c r="J17" s="199"/>
      <c r="K17" s="199"/>
      <c r="L17" s="199"/>
      <c r="M17" s="200"/>
    </row>
    <row r="18" spans="1:13" s="43" customFormat="1" ht="28.5" customHeight="1" x14ac:dyDescent="0.25">
      <c r="A18" s="15">
        <v>44559</v>
      </c>
      <c r="B18" s="35" t="s">
        <v>35</v>
      </c>
      <c r="C18" s="201" t="s">
        <v>36</v>
      </c>
      <c r="D18" s="201" t="s">
        <v>37</v>
      </c>
      <c r="E18" s="204" t="s">
        <v>38</v>
      </c>
      <c r="F18" s="207">
        <v>653</v>
      </c>
      <c r="G18" s="208"/>
      <c r="H18" s="208"/>
      <c r="I18" s="208"/>
      <c r="J18" s="208"/>
      <c r="K18" s="208"/>
      <c r="L18" s="208"/>
      <c r="M18" s="209"/>
    </row>
    <row r="19" spans="1:13" s="43" customFormat="1" ht="29.25" customHeight="1" x14ac:dyDescent="0.25">
      <c r="A19" s="15">
        <v>44559</v>
      </c>
      <c r="B19" s="36" t="s">
        <v>39</v>
      </c>
      <c r="C19" s="202"/>
      <c r="D19" s="202"/>
      <c r="E19" s="205"/>
      <c r="F19" s="210">
        <v>953</v>
      </c>
      <c r="G19" s="211"/>
      <c r="H19" s="211"/>
      <c r="I19" s="211"/>
      <c r="J19" s="211"/>
      <c r="K19" s="211"/>
      <c r="L19" s="211"/>
      <c r="M19" s="212"/>
    </row>
    <row r="20" spans="1:13" s="43" customFormat="1" ht="28.5" customHeight="1" thickBot="1" x14ac:dyDescent="0.3">
      <c r="A20" s="15">
        <v>44559</v>
      </c>
      <c r="B20" s="36" t="s">
        <v>40</v>
      </c>
      <c r="C20" s="203"/>
      <c r="D20" s="203"/>
      <c r="E20" s="206"/>
      <c r="F20" s="213">
        <v>217</v>
      </c>
      <c r="G20" s="214"/>
      <c r="H20" s="214"/>
      <c r="I20" s="214"/>
      <c r="J20" s="214"/>
      <c r="K20" s="214"/>
      <c r="L20" s="214"/>
      <c r="M20" s="215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98" t="s">
        <v>34</v>
      </c>
      <c r="G21" s="199"/>
      <c r="H21" s="199"/>
      <c r="I21" s="199"/>
      <c r="J21" s="199"/>
      <c r="K21" s="199"/>
      <c r="L21" s="199"/>
      <c r="M21" s="200"/>
    </row>
    <row r="22" spans="1:13" s="43" customFormat="1" ht="28.5" customHeight="1" x14ac:dyDescent="0.25">
      <c r="A22" s="15">
        <v>44558</v>
      </c>
      <c r="B22" s="35" t="s">
        <v>35</v>
      </c>
      <c r="C22" s="201" t="s">
        <v>36</v>
      </c>
      <c r="D22" s="201" t="s">
        <v>37</v>
      </c>
      <c r="E22" s="204" t="s">
        <v>38</v>
      </c>
      <c r="F22" s="207">
        <v>653</v>
      </c>
      <c r="G22" s="208"/>
      <c r="H22" s="208"/>
      <c r="I22" s="208"/>
      <c r="J22" s="208"/>
      <c r="K22" s="208"/>
      <c r="L22" s="208"/>
      <c r="M22" s="209"/>
    </row>
    <row r="23" spans="1:13" s="43" customFormat="1" ht="29.25" customHeight="1" x14ac:dyDescent="0.25">
      <c r="A23" s="15">
        <v>44558</v>
      </c>
      <c r="B23" s="36" t="s">
        <v>39</v>
      </c>
      <c r="C23" s="202"/>
      <c r="D23" s="202"/>
      <c r="E23" s="205"/>
      <c r="F23" s="210">
        <v>953</v>
      </c>
      <c r="G23" s="211"/>
      <c r="H23" s="211"/>
      <c r="I23" s="211"/>
      <c r="J23" s="211"/>
      <c r="K23" s="211"/>
      <c r="L23" s="211"/>
      <c r="M23" s="212"/>
    </row>
    <row r="24" spans="1:13" s="43" customFormat="1" ht="28.5" customHeight="1" thickBot="1" x14ac:dyDescent="0.3">
      <c r="A24" s="15">
        <v>44558</v>
      </c>
      <c r="B24" s="36" t="s">
        <v>40</v>
      </c>
      <c r="C24" s="203"/>
      <c r="D24" s="203"/>
      <c r="E24" s="206"/>
      <c r="F24" s="213">
        <v>217</v>
      </c>
      <c r="G24" s="214"/>
      <c r="H24" s="214"/>
      <c r="I24" s="214"/>
      <c r="J24" s="214"/>
      <c r="K24" s="214"/>
      <c r="L24" s="214"/>
      <c r="M24" s="215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198" t="s">
        <v>34</v>
      </c>
      <c r="G25" s="199"/>
      <c r="H25" s="199"/>
      <c r="I25" s="199"/>
      <c r="J25" s="199"/>
      <c r="K25" s="199"/>
      <c r="L25" s="199"/>
      <c r="M25" s="200"/>
    </row>
    <row r="26" spans="1:13" s="43" customFormat="1" ht="28.5" customHeight="1" x14ac:dyDescent="0.25">
      <c r="A26" s="15">
        <v>44557</v>
      </c>
      <c r="B26" s="35" t="s">
        <v>35</v>
      </c>
      <c r="C26" s="201" t="s">
        <v>36</v>
      </c>
      <c r="D26" s="201" t="s">
        <v>37</v>
      </c>
      <c r="E26" s="204" t="s">
        <v>38</v>
      </c>
      <c r="F26" s="207">
        <v>653</v>
      </c>
      <c r="G26" s="208"/>
      <c r="H26" s="208"/>
      <c r="I26" s="208"/>
      <c r="J26" s="208"/>
      <c r="K26" s="208"/>
      <c r="L26" s="208"/>
      <c r="M26" s="209"/>
    </row>
    <row r="27" spans="1:13" s="43" customFormat="1" ht="29.25" customHeight="1" x14ac:dyDescent="0.25">
      <c r="A27" s="15">
        <v>44557</v>
      </c>
      <c r="B27" s="36" t="s">
        <v>39</v>
      </c>
      <c r="C27" s="202"/>
      <c r="D27" s="202"/>
      <c r="E27" s="205"/>
      <c r="F27" s="210">
        <v>953</v>
      </c>
      <c r="G27" s="211"/>
      <c r="H27" s="211"/>
      <c r="I27" s="211"/>
      <c r="J27" s="211"/>
      <c r="K27" s="211"/>
      <c r="L27" s="211"/>
      <c r="M27" s="212"/>
    </row>
    <row r="28" spans="1:13" s="43" customFormat="1" ht="28.5" customHeight="1" thickBot="1" x14ac:dyDescent="0.3">
      <c r="A28" s="15">
        <v>44557</v>
      </c>
      <c r="B28" s="36" t="s">
        <v>40</v>
      </c>
      <c r="C28" s="203"/>
      <c r="D28" s="203"/>
      <c r="E28" s="206"/>
      <c r="F28" s="213">
        <v>217</v>
      </c>
      <c r="G28" s="214"/>
      <c r="H28" s="214"/>
      <c r="I28" s="214"/>
      <c r="J28" s="214"/>
      <c r="K28" s="214"/>
      <c r="L28" s="214"/>
      <c r="M28" s="215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198" t="s">
        <v>34</v>
      </c>
      <c r="G29" s="199"/>
      <c r="H29" s="199"/>
      <c r="I29" s="199"/>
      <c r="J29" s="199"/>
      <c r="K29" s="199"/>
      <c r="L29" s="199"/>
      <c r="M29" s="200"/>
    </row>
    <row r="30" spans="1:13" s="43" customFormat="1" ht="28.5" customHeight="1" x14ac:dyDescent="0.25">
      <c r="A30" s="15">
        <v>44554</v>
      </c>
      <c r="B30" s="35" t="s">
        <v>35</v>
      </c>
      <c r="C30" s="201" t="s">
        <v>36</v>
      </c>
      <c r="D30" s="201" t="s">
        <v>37</v>
      </c>
      <c r="E30" s="204" t="s">
        <v>38</v>
      </c>
      <c r="F30" s="207">
        <v>653</v>
      </c>
      <c r="G30" s="208"/>
      <c r="H30" s="208"/>
      <c r="I30" s="208"/>
      <c r="J30" s="208"/>
      <c r="K30" s="208"/>
      <c r="L30" s="208"/>
      <c r="M30" s="209"/>
    </row>
    <row r="31" spans="1:13" s="43" customFormat="1" ht="29.25" customHeight="1" x14ac:dyDescent="0.25">
      <c r="A31" s="15">
        <v>44554</v>
      </c>
      <c r="B31" s="36" t="s">
        <v>39</v>
      </c>
      <c r="C31" s="202"/>
      <c r="D31" s="202"/>
      <c r="E31" s="205"/>
      <c r="F31" s="210">
        <v>953</v>
      </c>
      <c r="G31" s="211"/>
      <c r="H31" s="211"/>
      <c r="I31" s="211"/>
      <c r="J31" s="211"/>
      <c r="K31" s="211"/>
      <c r="L31" s="211"/>
      <c r="M31" s="212"/>
    </row>
    <row r="32" spans="1:13" s="43" customFormat="1" ht="28.5" customHeight="1" thickBot="1" x14ac:dyDescent="0.3">
      <c r="A32" s="15">
        <v>44554</v>
      </c>
      <c r="B32" s="36" t="s">
        <v>40</v>
      </c>
      <c r="C32" s="203"/>
      <c r="D32" s="203"/>
      <c r="E32" s="206"/>
      <c r="F32" s="213">
        <v>217</v>
      </c>
      <c r="G32" s="214"/>
      <c r="H32" s="214"/>
      <c r="I32" s="214"/>
      <c r="J32" s="214"/>
      <c r="K32" s="214"/>
      <c r="L32" s="214"/>
      <c r="M32" s="215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198" t="s">
        <v>34</v>
      </c>
      <c r="G33" s="199"/>
      <c r="H33" s="199"/>
      <c r="I33" s="199"/>
      <c r="J33" s="199"/>
      <c r="K33" s="199"/>
      <c r="L33" s="199"/>
      <c r="M33" s="200"/>
    </row>
    <row r="34" spans="1:13" s="43" customFormat="1" ht="28.5" customHeight="1" x14ac:dyDescent="0.25">
      <c r="A34" s="15">
        <v>44553</v>
      </c>
      <c r="B34" s="35" t="s">
        <v>35</v>
      </c>
      <c r="C34" s="201" t="s">
        <v>36</v>
      </c>
      <c r="D34" s="201" t="s">
        <v>37</v>
      </c>
      <c r="E34" s="204" t="s">
        <v>38</v>
      </c>
      <c r="F34" s="207">
        <v>653</v>
      </c>
      <c r="G34" s="208"/>
      <c r="H34" s="208"/>
      <c r="I34" s="208"/>
      <c r="J34" s="208"/>
      <c r="K34" s="208"/>
      <c r="L34" s="208"/>
      <c r="M34" s="209"/>
    </row>
    <row r="35" spans="1:13" s="43" customFormat="1" ht="29.25" customHeight="1" x14ac:dyDescent="0.25">
      <c r="A35" s="15">
        <v>44553</v>
      </c>
      <c r="B35" s="36" t="s">
        <v>39</v>
      </c>
      <c r="C35" s="202"/>
      <c r="D35" s="202"/>
      <c r="E35" s="205"/>
      <c r="F35" s="210">
        <v>953</v>
      </c>
      <c r="G35" s="211"/>
      <c r="H35" s="211"/>
      <c r="I35" s="211"/>
      <c r="J35" s="211"/>
      <c r="K35" s="211"/>
      <c r="L35" s="211"/>
      <c r="M35" s="212"/>
    </row>
    <row r="36" spans="1:13" s="43" customFormat="1" ht="28.5" customHeight="1" thickBot="1" x14ac:dyDescent="0.3">
      <c r="A36" s="15">
        <v>44553</v>
      </c>
      <c r="B36" s="36" t="s">
        <v>40</v>
      </c>
      <c r="C36" s="203"/>
      <c r="D36" s="203"/>
      <c r="E36" s="206"/>
      <c r="F36" s="213">
        <v>217</v>
      </c>
      <c r="G36" s="214"/>
      <c r="H36" s="214"/>
      <c r="I36" s="214"/>
      <c r="J36" s="214"/>
      <c r="K36" s="214"/>
      <c r="L36" s="214"/>
      <c r="M36" s="215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198" t="s">
        <v>34</v>
      </c>
      <c r="G37" s="199"/>
      <c r="H37" s="199"/>
      <c r="I37" s="199"/>
      <c r="J37" s="199"/>
      <c r="K37" s="199"/>
      <c r="L37" s="199"/>
      <c r="M37" s="200"/>
    </row>
    <row r="38" spans="1:13" s="43" customFormat="1" ht="28.5" customHeight="1" x14ac:dyDescent="0.25">
      <c r="A38" s="15">
        <v>44552</v>
      </c>
      <c r="B38" s="35" t="s">
        <v>35</v>
      </c>
      <c r="C38" s="201" t="s">
        <v>36</v>
      </c>
      <c r="D38" s="201" t="s">
        <v>37</v>
      </c>
      <c r="E38" s="204" t="s">
        <v>38</v>
      </c>
      <c r="F38" s="207">
        <v>653</v>
      </c>
      <c r="G38" s="208"/>
      <c r="H38" s="208"/>
      <c r="I38" s="208"/>
      <c r="J38" s="208"/>
      <c r="K38" s="208"/>
      <c r="L38" s="208"/>
      <c r="M38" s="209"/>
    </row>
    <row r="39" spans="1:13" s="43" customFormat="1" ht="29.25" customHeight="1" x14ac:dyDescent="0.25">
      <c r="A39" s="15">
        <v>44552</v>
      </c>
      <c r="B39" s="36" t="s">
        <v>39</v>
      </c>
      <c r="C39" s="202"/>
      <c r="D39" s="202"/>
      <c r="E39" s="205"/>
      <c r="F39" s="210">
        <v>953</v>
      </c>
      <c r="G39" s="211"/>
      <c r="H39" s="211"/>
      <c r="I39" s="211"/>
      <c r="J39" s="211"/>
      <c r="K39" s="211"/>
      <c r="L39" s="211"/>
      <c r="M39" s="212"/>
    </row>
    <row r="40" spans="1:13" s="43" customFormat="1" ht="28.5" customHeight="1" thickBot="1" x14ac:dyDescent="0.3">
      <c r="A40" s="15">
        <v>44552</v>
      </c>
      <c r="B40" s="36" t="s">
        <v>40</v>
      </c>
      <c r="C40" s="203"/>
      <c r="D40" s="203"/>
      <c r="E40" s="206"/>
      <c r="F40" s="213">
        <v>217</v>
      </c>
      <c r="G40" s="214"/>
      <c r="H40" s="214"/>
      <c r="I40" s="214"/>
      <c r="J40" s="214"/>
      <c r="K40" s="214"/>
      <c r="L40" s="214"/>
      <c r="M40" s="215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98" t="s">
        <v>34</v>
      </c>
      <c r="G41" s="199"/>
      <c r="H41" s="199"/>
      <c r="I41" s="199"/>
      <c r="J41" s="199"/>
      <c r="K41" s="199"/>
      <c r="L41" s="199"/>
      <c r="M41" s="200"/>
    </row>
    <row r="42" spans="1:13" s="43" customFormat="1" ht="28.5" customHeight="1" x14ac:dyDescent="0.25">
      <c r="A42" s="15">
        <v>44551</v>
      </c>
      <c r="B42" s="35" t="s">
        <v>35</v>
      </c>
      <c r="C42" s="201" t="s">
        <v>36</v>
      </c>
      <c r="D42" s="201" t="s">
        <v>37</v>
      </c>
      <c r="E42" s="204" t="s">
        <v>38</v>
      </c>
      <c r="F42" s="207">
        <v>653</v>
      </c>
      <c r="G42" s="208"/>
      <c r="H42" s="208"/>
      <c r="I42" s="208"/>
      <c r="J42" s="208"/>
      <c r="K42" s="208"/>
      <c r="L42" s="208"/>
      <c r="M42" s="209"/>
    </row>
    <row r="43" spans="1:13" s="43" customFormat="1" ht="29.25" customHeight="1" x14ac:dyDescent="0.25">
      <c r="A43" s="15">
        <v>44551</v>
      </c>
      <c r="B43" s="36" t="s">
        <v>39</v>
      </c>
      <c r="C43" s="202"/>
      <c r="D43" s="202"/>
      <c r="E43" s="205"/>
      <c r="F43" s="210">
        <v>953</v>
      </c>
      <c r="G43" s="211"/>
      <c r="H43" s="211"/>
      <c r="I43" s="211"/>
      <c r="J43" s="211"/>
      <c r="K43" s="211"/>
      <c r="L43" s="211"/>
      <c r="M43" s="212"/>
    </row>
    <row r="44" spans="1:13" s="43" customFormat="1" ht="28.5" customHeight="1" thickBot="1" x14ac:dyDescent="0.3">
      <c r="A44" s="15">
        <v>44551</v>
      </c>
      <c r="B44" s="36" t="s">
        <v>40</v>
      </c>
      <c r="C44" s="203"/>
      <c r="D44" s="203"/>
      <c r="E44" s="206"/>
      <c r="F44" s="213">
        <v>217</v>
      </c>
      <c r="G44" s="214"/>
      <c r="H44" s="214"/>
      <c r="I44" s="214"/>
      <c r="J44" s="214"/>
      <c r="K44" s="214"/>
      <c r="L44" s="214"/>
      <c r="M44" s="215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198" t="s">
        <v>34</v>
      </c>
      <c r="G45" s="199"/>
      <c r="H45" s="199"/>
      <c r="I45" s="199"/>
      <c r="J45" s="199"/>
      <c r="K45" s="199"/>
      <c r="L45" s="199"/>
      <c r="M45" s="200"/>
    </row>
    <row r="46" spans="1:13" s="43" customFormat="1" ht="28.5" customHeight="1" x14ac:dyDescent="0.25">
      <c r="A46" s="15">
        <v>44550</v>
      </c>
      <c r="B46" s="35" t="s">
        <v>35</v>
      </c>
      <c r="C46" s="201" t="s">
        <v>36</v>
      </c>
      <c r="D46" s="201" t="s">
        <v>37</v>
      </c>
      <c r="E46" s="204" t="s">
        <v>38</v>
      </c>
      <c r="F46" s="207">
        <v>653</v>
      </c>
      <c r="G46" s="208"/>
      <c r="H46" s="208"/>
      <c r="I46" s="208"/>
      <c r="J46" s="208"/>
      <c r="K46" s="208"/>
      <c r="L46" s="208"/>
      <c r="M46" s="209"/>
    </row>
    <row r="47" spans="1:13" s="43" customFormat="1" ht="29.25" customHeight="1" x14ac:dyDescent="0.25">
      <c r="A47" s="15">
        <v>44550</v>
      </c>
      <c r="B47" s="36" t="s">
        <v>39</v>
      </c>
      <c r="C47" s="202"/>
      <c r="D47" s="202"/>
      <c r="E47" s="205"/>
      <c r="F47" s="210">
        <v>953</v>
      </c>
      <c r="G47" s="211"/>
      <c r="H47" s="211"/>
      <c r="I47" s="211"/>
      <c r="J47" s="211"/>
      <c r="K47" s="211"/>
      <c r="L47" s="211"/>
      <c r="M47" s="212"/>
    </row>
    <row r="48" spans="1:13" s="43" customFormat="1" ht="28.5" customHeight="1" thickBot="1" x14ac:dyDescent="0.3">
      <c r="A48" s="15">
        <v>44550</v>
      </c>
      <c r="B48" s="36" t="s">
        <v>40</v>
      </c>
      <c r="C48" s="203"/>
      <c r="D48" s="203"/>
      <c r="E48" s="206"/>
      <c r="F48" s="213">
        <v>217</v>
      </c>
      <c r="G48" s="214"/>
      <c r="H48" s="214"/>
      <c r="I48" s="214"/>
      <c r="J48" s="214"/>
      <c r="K48" s="214"/>
      <c r="L48" s="214"/>
      <c r="M48" s="215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198" t="s">
        <v>34</v>
      </c>
      <c r="G49" s="199"/>
      <c r="H49" s="199"/>
      <c r="I49" s="199"/>
      <c r="J49" s="199"/>
      <c r="K49" s="199"/>
      <c r="L49" s="199"/>
      <c r="M49" s="200"/>
    </row>
    <row r="50" spans="1:13" s="43" customFormat="1" ht="28.5" customHeight="1" x14ac:dyDescent="0.25">
      <c r="A50" s="15">
        <v>44548</v>
      </c>
      <c r="B50" s="35" t="s">
        <v>35</v>
      </c>
      <c r="C50" s="201" t="s">
        <v>36</v>
      </c>
      <c r="D50" s="201" t="s">
        <v>37</v>
      </c>
      <c r="E50" s="204" t="s">
        <v>38</v>
      </c>
      <c r="F50" s="207">
        <v>653</v>
      </c>
      <c r="G50" s="208"/>
      <c r="H50" s="208"/>
      <c r="I50" s="208"/>
      <c r="J50" s="208"/>
      <c r="K50" s="208"/>
      <c r="L50" s="208"/>
      <c r="M50" s="209"/>
    </row>
    <row r="51" spans="1:13" s="43" customFormat="1" ht="29.25" customHeight="1" x14ac:dyDescent="0.25">
      <c r="A51" s="15">
        <v>44548</v>
      </c>
      <c r="B51" s="36" t="s">
        <v>39</v>
      </c>
      <c r="C51" s="202"/>
      <c r="D51" s="202"/>
      <c r="E51" s="205"/>
      <c r="F51" s="210">
        <v>953</v>
      </c>
      <c r="G51" s="211"/>
      <c r="H51" s="211"/>
      <c r="I51" s="211"/>
      <c r="J51" s="211"/>
      <c r="K51" s="211"/>
      <c r="L51" s="211"/>
      <c r="M51" s="212"/>
    </row>
    <row r="52" spans="1:13" s="43" customFormat="1" ht="28.5" customHeight="1" thickBot="1" x14ac:dyDescent="0.3">
      <c r="A52" s="15">
        <v>44548</v>
      </c>
      <c r="B52" s="36" t="s">
        <v>40</v>
      </c>
      <c r="C52" s="203"/>
      <c r="D52" s="203"/>
      <c r="E52" s="206"/>
      <c r="F52" s="213">
        <v>217</v>
      </c>
      <c r="G52" s="214"/>
      <c r="H52" s="214"/>
      <c r="I52" s="214"/>
      <c r="J52" s="214"/>
      <c r="K52" s="214"/>
      <c r="L52" s="214"/>
      <c r="M52" s="215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198" t="s">
        <v>34</v>
      </c>
      <c r="G53" s="199"/>
      <c r="H53" s="199"/>
      <c r="I53" s="199"/>
      <c r="J53" s="199"/>
      <c r="K53" s="199"/>
      <c r="L53" s="199"/>
      <c r="M53" s="200"/>
    </row>
    <row r="54" spans="1:13" s="43" customFormat="1" ht="28.5" customHeight="1" x14ac:dyDescent="0.25">
      <c r="A54" s="15">
        <v>44547</v>
      </c>
      <c r="B54" s="35" t="s">
        <v>35</v>
      </c>
      <c r="C54" s="201" t="s">
        <v>36</v>
      </c>
      <c r="D54" s="201" t="s">
        <v>37</v>
      </c>
      <c r="E54" s="204" t="s">
        <v>38</v>
      </c>
      <c r="F54" s="207">
        <v>653</v>
      </c>
      <c r="G54" s="208"/>
      <c r="H54" s="208"/>
      <c r="I54" s="208"/>
      <c r="J54" s="208"/>
      <c r="K54" s="208"/>
      <c r="L54" s="208"/>
      <c r="M54" s="209"/>
    </row>
    <row r="55" spans="1:13" s="43" customFormat="1" ht="29.25" customHeight="1" x14ac:dyDescent="0.25">
      <c r="A55" s="15">
        <v>44547</v>
      </c>
      <c r="B55" s="36" t="s">
        <v>39</v>
      </c>
      <c r="C55" s="202"/>
      <c r="D55" s="202"/>
      <c r="E55" s="205"/>
      <c r="F55" s="210">
        <v>953</v>
      </c>
      <c r="G55" s="211"/>
      <c r="H55" s="211"/>
      <c r="I55" s="211"/>
      <c r="J55" s="211"/>
      <c r="K55" s="211"/>
      <c r="L55" s="211"/>
      <c r="M55" s="212"/>
    </row>
    <row r="56" spans="1:13" s="43" customFormat="1" ht="28.5" customHeight="1" thickBot="1" x14ac:dyDescent="0.3">
      <c r="A56" s="15">
        <v>44547</v>
      </c>
      <c r="B56" s="36" t="s">
        <v>40</v>
      </c>
      <c r="C56" s="203"/>
      <c r="D56" s="203"/>
      <c r="E56" s="206"/>
      <c r="F56" s="213">
        <v>217</v>
      </c>
      <c r="G56" s="214"/>
      <c r="H56" s="214"/>
      <c r="I56" s="214"/>
      <c r="J56" s="214"/>
      <c r="K56" s="214"/>
      <c r="L56" s="214"/>
      <c r="M56" s="215"/>
    </row>
    <row r="57" spans="1:13" s="5" customFormat="1" ht="15.75" thickBot="1" x14ac:dyDescent="0.3">
      <c r="A57" s="190" t="s">
        <v>30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2"/>
    </row>
    <row r="58" spans="1:13" s="43" customFormat="1" ht="29.25" thickBot="1" x14ac:dyDescent="0.3">
      <c r="A58" s="6" t="s">
        <v>31</v>
      </c>
      <c r="B58" s="7" t="s">
        <v>1</v>
      </c>
      <c r="C58" s="7" t="s">
        <v>2</v>
      </c>
      <c r="D58" s="7" t="s">
        <v>32</v>
      </c>
      <c r="E58" s="34" t="s">
        <v>33</v>
      </c>
      <c r="F58" s="198" t="s">
        <v>34</v>
      </c>
      <c r="G58" s="199"/>
      <c r="H58" s="199"/>
      <c r="I58" s="199"/>
      <c r="J58" s="199"/>
      <c r="K58" s="199"/>
      <c r="L58" s="199"/>
      <c r="M58" s="200"/>
    </row>
    <row r="59" spans="1:13" s="43" customFormat="1" ht="28.5" customHeight="1" x14ac:dyDescent="0.25">
      <c r="A59" s="15">
        <v>44546</v>
      </c>
      <c r="B59" s="35" t="s">
        <v>35</v>
      </c>
      <c r="C59" s="201" t="s">
        <v>36</v>
      </c>
      <c r="D59" s="201" t="s">
        <v>37</v>
      </c>
      <c r="E59" s="204" t="s">
        <v>38</v>
      </c>
      <c r="F59" s="207">
        <v>653</v>
      </c>
      <c r="G59" s="208"/>
      <c r="H59" s="208"/>
      <c r="I59" s="208"/>
      <c r="J59" s="208"/>
      <c r="K59" s="208"/>
      <c r="L59" s="208"/>
      <c r="M59" s="209"/>
    </row>
    <row r="60" spans="1:13" s="43" customFormat="1" ht="29.25" customHeight="1" x14ac:dyDescent="0.25">
      <c r="A60" s="15">
        <v>44546</v>
      </c>
      <c r="B60" s="36" t="s">
        <v>39</v>
      </c>
      <c r="C60" s="202"/>
      <c r="D60" s="202"/>
      <c r="E60" s="205"/>
      <c r="F60" s="210">
        <v>953</v>
      </c>
      <c r="G60" s="211"/>
      <c r="H60" s="211"/>
      <c r="I60" s="211"/>
      <c r="J60" s="211"/>
      <c r="K60" s="211"/>
      <c r="L60" s="211"/>
      <c r="M60" s="212"/>
    </row>
    <row r="61" spans="1:13" s="43" customFormat="1" ht="28.5" customHeight="1" thickBot="1" x14ac:dyDescent="0.3">
      <c r="A61" s="15">
        <v>44546</v>
      </c>
      <c r="B61" s="36" t="s">
        <v>40</v>
      </c>
      <c r="C61" s="203"/>
      <c r="D61" s="203"/>
      <c r="E61" s="206"/>
      <c r="F61" s="213">
        <v>217</v>
      </c>
      <c r="G61" s="214"/>
      <c r="H61" s="214"/>
      <c r="I61" s="214"/>
      <c r="J61" s="214"/>
      <c r="K61" s="214"/>
      <c r="L61" s="214"/>
      <c r="M61" s="215"/>
    </row>
    <row r="62" spans="1:13" s="43" customFormat="1" ht="29.25" thickBot="1" x14ac:dyDescent="0.3">
      <c r="A62" s="6" t="s">
        <v>31</v>
      </c>
      <c r="B62" s="7" t="s">
        <v>1</v>
      </c>
      <c r="C62" s="7" t="s">
        <v>2</v>
      </c>
      <c r="D62" s="7" t="s">
        <v>32</v>
      </c>
      <c r="E62" s="34" t="s">
        <v>33</v>
      </c>
      <c r="F62" s="198" t="s">
        <v>34</v>
      </c>
      <c r="G62" s="199"/>
      <c r="H62" s="199"/>
      <c r="I62" s="199"/>
      <c r="J62" s="199"/>
      <c r="K62" s="199"/>
      <c r="L62" s="199"/>
      <c r="M62" s="200"/>
    </row>
    <row r="63" spans="1:13" s="43" customFormat="1" ht="28.5" customHeight="1" x14ac:dyDescent="0.25">
      <c r="A63" s="15">
        <v>44545</v>
      </c>
      <c r="B63" s="35" t="s">
        <v>35</v>
      </c>
      <c r="C63" s="201" t="s">
        <v>36</v>
      </c>
      <c r="D63" s="201" t="s">
        <v>37</v>
      </c>
      <c r="E63" s="204" t="s">
        <v>38</v>
      </c>
      <c r="F63" s="207">
        <v>653</v>
      </c>
      <c r="G63" s="208"/>
      <c r="H63" s="208"/>
      <c r="I63" s="208"/>
      <c r="J63" s="208"/>
      <c r="K63" s="208"/>
      <c r="L63" s="208"/>
      <c r="M63" s="209"/>
    </row>
    <row r="64" spans="1:13" s="43" customFormat="1" ht="29.25" customHeight="1" x14ac:dyDescent="0.25">
      <c r="A64" s="15">
        <v>44545</v>
      </c>
      <c r="B64" s="36" t="s">
        <v>39</v>
      </c>
      <c r="C64" s="202"/>
      <c r="D64" s="202"/>
      <c r="E64" s="205"/>
      <c r="F64" s="210">
        <v>953</v>
      </c>
      <c r="G64" s="211"/>
      <c r="H64" s="211"/>
      <c r="I64" s="211"/>
      <c r="J64" s="211"/>
      <c r="K64" s="211"/>
      <c r="L64" s="211"/>
      <c r="M64" s="212"/>
    </row>
    <row r="65" spans="1:13" s="43" customFormat="1" ht="28.5" customHeight="1" thickBot="1" x14ac:dyDescent="0.3">
      <c r="A65" s="15">
        <v>44545</v>
      </c>
      <c r="B65" s="36" t="s">
        <v>40</v>
      </c>
      <c r="C65" s="203"/>
      <c r="D65" s="203"/>
      <c r="E65" s="206"/>
      <c r="F65" s="213">
        <v>217</v>
      </c>
      <c r="G65" s="214"/>
      <c r="H65" s="214"/>
      <c r="I65" s="214"/>
      <c r="J65" s="214"/>
      <c r="K65" s="214"/>
      <c r="L65" s="214"/>
      <c r="M65" s="215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98" t="s">
        <v>34</v>
      </c>
      <c r="G66" s="199"/>
      <c r="H66" s="199"/>
      <c r="I66" s="199"/>
      <c r="J66" s="199"/>
      <c r="K66" s="199"/>
      <c r="L66" s="199"/>
      <c r="M66" s="200"/>
    </row>
    <row r="67" spans="1:13" s="43" customFormat="1" ht="28.5" customHeight="1" x14ac:dyDescent="0.25">
      <c r="A67" s="15">
        <v>44544</v>
      </c>
      <c r="B67" s="35" t="s">
        <v>35</v>
      </c>
      <c r="C67" s="201" t="s">
        <v>36</v>
      </c>
      <c r="D67" s="201" t="s">
        <v>37</v>
      </c>
      <c r="E67" s="204" t="s">
        <v>38</v>
      </c>
      <c r="F67" s="207">
        <v>653</v>
      </c>
      <c r="G67" s="208"/>
      <c r="H67" s="208"/>
      <c r="I67" s="208"/>
      <c r="J67" s="208"/>
      <c r="K67" s="208"/>
      <c r="L67" s="208"/>
      <c r="M67" s="209"/>
    </row>
    <row r="68" spans="1:13" s="43" customFormat="1" ht="29.25" customHeight="1" x14ac:dyDescent="0.25">
      <c r="A68" s="15">
        <v>44544</v>
      </c>
      <c r="B68" s="36" t="s">
        <v>39</v>
      </c>
      <c r="C68" s="202"/>
      <c r="D68" s="202"/>
      <c r="E68" s="205"/>
      <c r="F68" s="210">
        <v>953</v>
      </c>
      <c r="G68" s="211"/>
      <c r="H68" s="211"/>
      <c r="I68" s="211"/>
      <c r="J68" s="211"/>
      <c r="K68" s="211"/>
      <c r="L68" s="211"/>
      <c r="M68" s="212"/>
    </row>
    <row r="69" spans="1:13" s="43" customFormat="1" ht="28.5" customHeight="1" thickBot="1" x14ac:dyDescent="0.3">
      <c r="A69" s="15">
        <v>44544</v>
      </c>
      <c r="B69" s="36" t="s">
        <v>40</v>
      </c>
      <c r="C69" s="203"/>
      <c r="D69" s="203"/>
      <c r="E69" s="206"/>
      <c r="F69" s="213">
        <v>217</v>
      </c>
      <c r="G69" s="214"/>
      <c r="H69" s="214"/>
      <c r="I69" s="214"/>
      <c r="J69" s="214"/>
      <c r="K69" s="214"/>
      <c r="L69" s="214"/>
      <c r="M69" s="215"/>
    </row>
    <row r="70" spans="1:13" s="43" customFormat="1" ht="29.25" thickBot="1" x14ac:dyDescent="0.3">
      <c r="A70" s="6" t="s">
        <v>31</v>
      </c>
      <c r="B70" s="7" t="s">
        <v>1</v>
      </c>
      <c r="C70" s="7" t="s">
        <v>2</v>
      </c>
      <c r="D70" s="7" t="s">
        <v>32</v>
      </c>
      <c r="E70" s="34" t="s">
        <v>33</v>
      </c>
      <c r="F70" s="198" t="s">
        <v>34</v>
      </c>
      <c r="G70" s="199"/>
      <c r="H70" s="199"/>
      <c r="I70" s="199"/>
      <c r="J70" s="199"/>
      <c r="K70" s="199"/>
      <c r="L70" s="199"/>
      <c r="M70" s="200"/>
    </row>
    <row r="71" spans="1:13" s="43" customFormat="1" ht="28.5" customHeight="1" x14ac:dyDescent="0.25">
      <c r="A71" s="15">
        <v>44543</v>
      </c>
      <c r="B71" s="35" t="s">
        <v>35</v>
      </c>
      <c r="C71" s="201" t="s">
        <v>36</v>
      </c>
      <c r="D71" s="201" t="s">
        <v>37</v>
      </c>
      <c r="E71" s="204" t="s">
        <v>38</v>
      </c>
      <c r="F71" s="207">
        <v>653</v>
      </c>
      <c r="G71" s="208"/>
      <c r="H71" s="208"/>
      <c r="I71" s="208"/>
      <c r="J71" s="208"/>
      <c r="K71" s="208"/>
      <c r="L71" s="208"/>
      <c r="M71" s="209"/>
    </row>
    <row r="72" spans="1:13" s="43" customFormat="1" ht="29.25" customHeight="1" x14ac:dyDescent="0.25">
      <c r="A72" s="15">
        <v>44543</v>
      </c>
      <c r="B72" s="36" t="s">
        <v>39</v>
      </c>
      <c r="C72" s="202"/>
      <c r="D72" s="202"/>
      <c r="E72" s="205"/>
      <c r="F72" s="210">
        <v>953</v>
      </c>
      <c r="G72" s="211"/>
      <c r="H72" s="211"/>
      <c r="I72" s="211"/>
      <c r="J72" s="211"/>
      <c r="K72" s="211"/>
      <c r="L72" s="211"/>
      <c r="M72" s="212"/>
    </row>
    <row r="73" spans="1:13" s="43" customFormat="1" ht="28.5" customHeight="1" thickBot="1" x14ac:dyDescent="0.3">
      <c r="A73" s="15">
        <v>44543</v>
      </c>
      <c r="B73" s="36" t="s">
        <v>40</v>
      </c>
      <c r="C73" s="203"/>
      <c r="D73" s="203"/>
      <c r="E73" s="206"/>
      <c r="F73" s="213">
        <v>217</v>
      </c>
      <c r="G73" s="214"/>
      <c r="H73" s="214"/>
      <c r="I73" s="214"/>
      <c r="J73" s="214"/>
      <c r="K73" s="214"/>
      <c r="L73" s="214"/>
      <c r="M73" s="215"/>
    </row>
    <row r="74" spans="1:13" s="5" customFormat="1" ht="15.75" thickBot="1" x14ac:dyDescent="0.3">
      <c r="A74" s="190" t="s">
        <v>30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2"/>
    </row>
    <row r="75" spans="1:13" s="43" customFormat="1" ht="29.25" thickBot="1" x14ac:dyDescent="0.3">
      <c r="A75" s="6" t="s">
        <v>31</v>
      </c>
      <c r="B75" s="7" t="s">
        <v>1</v>
      </c>
      <c r="C75" s="7" t="s">
        <v>2</v>
      </c>
      <c r="D75" s="7" t="s">
        <v>32</v>
      </c>
      <c r="E75" s="34" t="s">
        <v>33</v>
      </c>
      <c r="F75" s="198" t="s">
        <v>34</v>
      </c>
      <c r="G75" s="199"/>
      <c r="H75" s="199"/>
      <c r="I75" s="199"/>
      <c r="J75" s="199"/>
      <c r="K75" s="199"/>
      <c r="L75" s="199"/>
      <c r="M75" s="200"/>
    </row>
    <row r="76" spans="1:13" s="43" customFormat="1" ht="28.5" customHeight="1" x14ac:dyDescent="0.25">
      <c r="A76" s="15">
        <v>44540</v>
      </c>
      <c r="B76" s="35" t="s">
        <v>35</v>
      </c>
      <c r="C76" s="201" t="s">
        <v>36</v>
      </c>
      <c r="D76" s="201" t="s">
        <v>37</v>
      </c>
      <c r="E76" s="204" t="s">
        <v>38</v>
      </c>
      <c r="F76" s="207">
        <v>653</v>
      </c>
      <c r="G76" s="208"/>
      <c r="H76" s="208"/>
      <c r="I76" s="208"/>
      <c r="J76" s="208"/>
      <c r="K76" s="208"/>
      <c r="L76" s="208"/>
      <c r="M76" s="209"/>
    </row>
    <row r="77" spans="1:13" s="43" customFormat="1" ht="29.25" customHeight="1" x14ac:dyDescent="0.25">
      <c r="A77" s="15">
        <v>44540</v>
      </c>
      <c r="B77" s="36" t="s">
        <v>39</v>
      </c>
      <c r="C77" s="202"/>
      <c r="D77" s="202"/>
      <c r="E77" s="205"/>
      <c r="F77" s="210">
        <v>953</v>
      </c>
      <c r="G77" s="211"/>
      <c r="H77" s="211"/>
      <c r="I77" s="211"/>
      <c r="J77" s="211"/>
      <c r="K77" s="211"/>
      <c r="L77" s="211"/>
      <c r="M77" s="212"/>
    </row>
    <row r="78" spans="1:13" s="43" customFormat="1" ht="28.5" customHeight="1" thickBot="1" x14ac:dyDescent="0.3">
      <c r="A78" s="15">
        <v>44540</v>
      </c>
      <c r="B78" s="36" t="s">
        <v>40</v>
      </c>
      <c r="C78" s="203"/>
      <c r="D78" s="203"/>
      <c r="E78" s="206"/>
      <c r="F78" s="213">
        <v>217</v>
      </c>
      <c r="G78" s="214"/>
      <c r="H78" s="214"/>
      <c r="I78" s="214"/>
      <c r="J78" s="214"/>
      <c r="K78" s="214"/>
      <c r="L78" s="214"/>
      <c r="M78" s="215"/>
    </row>
    <row r="79" spans="1:13" s="5" customFormat="1" ht="15.75" thickBot="1" x14ac:dyDescent="0.3">
      <c r="A79" s="190" t="s">
        <v>30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2"/>
    </row>
    <row r="80" spans="1:13" s="43" customFormat="1" ht="29.25" thickBot="1" x14ac:dyDescent="0.3">
      <c r="A80" s="6" t="s">
        <v>31</v>
      </c>
      <c r="B80" s="7" t="s">
        <v>1</v>
      </c>
      <c r="C80" s="7" t="s">
        <v>2</v>
      </c>
      <c r="D80" s="7" t="s">
        <v>32</v>
      </c>
      <c r="E80" s="34" t="s">
        <v>33</v>
      </c>
      <c r="F80" s="198" t="s">
        <v>34</v>
      </c>
      <c r="G80" s="199"/>
      <c r="H80" s="199"/>
      <c r="I80" s="199"/>
      <c r="J80" s="199"/>
      <c r="K80" s="199"/>
      <c r="L80" s="199"/>
      <c r="M80" s="200"/>
    </row>
    <row r="81" spans="1:13" s="43" customFormat="1" ht="28.5" customHeight="1" x14ac:dyDescent="0.25">
      <c r="A81" s="15">
        <v>44539</v>
      </c>
      <c r="B81" s="35" t="s">
        <v>35</v>
      </c>
      <c r="C81" s="201" t="s">
        <v>36</v>
      </c>
      <c r="D81" s="201" t="s">
        <v>37</v>
      </c>
      <c r="E81" s="204" t="s">
        <v>38</v>
      </c>
      <c r="F81" s="207">
        <v>653</v>
      </c>
      <c r="G81" s="208"/>
      <c r="H81" s="208"/>
      <c r="I81" s="208"/>
      <c r="J81" s="208"/>
      <c r="K81" s="208"/>
      <c r="L81" s="208"/>
      <c r="M81" s="209"/>
    </row>
    <row r="82" spans="1:13" s="43" customFormat="1" ht="29.25" customHeight="1" x14ac:dyDescent="0.25">
      <c r="A82" s="15">
        <v>44539</v>
      </c>
      <c r="B82" s="36" t="s">
        <v>39</v>
      </c>
      <c r="C82" s="202"/>
      <c r="D82" s="202"/>
      <c r="E82" s="205"/>
      <c r="F82" s="210">
        <v>953</v>
      </c>
      <c r="G82" s="211"/>
      <c r="H82" s="211"/>
      <c r="I82" s="211"/>
      <c r="J82" s="211"/>
      <c r="K82" s="211"/>
      <c r="L82" s="211"/>
      <c r="M82" s="212"/>
    </row>
    <row r="83" spans="1:13" s="43" customFormat="1" ht="28.5" customHeight="1" thickBot="1" x14ac:dyDescent="0.3">
      <c r="A83" s="15">
        <v>44539</v>
      </c>
      <c r="B83" s="36" t="s">
        <v>40</v>
      </c>
      <c r="C83" s="203"/>
      <c r="D83" s="203"/>
      <c r="E83" s="206"/>
      <c r="F83" s="213">
        <v>217</v>
      </c>
      <c r="G83" s="214"/>
      <c r="H83" s="214"/>
      <c r="I83" s="214"/>
      <c r="J83" s="214"/>
      <c r="K83" s="214"/>
      <c r="L83" s="214"/>
      <c r="M83" s="215"/>
    </row>
    <row r="84" spans="1:13" s="43" customFormat="1" ht="29.25" thickBot="1" x14ac:dyDescent="0.3">
      <c r="A84" s="6" t="s">
        <v>31</v>
      </c>
      <c r="B84" s="7" t="s">
        <v>1</v>
      </c>
      <c r="C84" s="7" t="s">
        <v>2</v>
      </c>
      <c r="D84" s="7" t="s">
        <v>32</v>
      </c>
      <c r="E84" s="34" t="s">
        <v>33</v>
      </c>
      <c r="F84" s="198" t="s">
        <v>34</v>
      </c>
      <c r="G84" s="199"/>
      <c r="H84" s="199"/>
      <c r="I84" s="199"/>
      <c r="J84" s="199"/>
      <c r="K84" s="199"/>
      <c r="L84" s="199"/>
      <c r="M84" s="200"/>
    </row>
    <row r="85" spans="1:13" s="43" customFormat="1" ht="28.5" customHeight="1" x14ac:dyDescent="0.25">
      <c r="A85" s="15">
        <v>44538</v>
      </c>
      <c r="B85" s="35" t="s">
        <v>35</v>
      </c>
      <c r="C85" s="201" t="s">
        <v>36</v>
      </c>
      <c r="D85" s="201" t="s">
        <v>37</v>
      </c>
      <c r="E85" s="204" t="s">
        <v>38</v>
      </c>
      <c r="F85" s="207">
        <v>653</v>
      </c>
      <c r="G85" s="208"/>
      <c r="H85" s="208"/>
      <c r="I85" s="208"/>
      <c r="J85" s="208"/>
      <c r="K85" s="208"/>
      <c r="L85" s="208"/>
      <c r="M85" s="209"/>
    </row>
    <row r="86" spans="1:13" s="43" customFormat="1" ht="29.25" customHeight="1" x14ac:dyDescent="0.25">
      <c r="A86" s="15">
        <v>44538</v>
      </c>
      <c r="B86" s="36" t="s">
        <v>39</v>
      </c>
      <c r="C86" s="202"/>
      <c r="D86" s="202"/>
      <c r="E86" s="205"/>
      <c r="F86" s="210">
        <v>953</v>
      </c>
      <c r="G86" s="211"/>
      <c r="H86" s="211"/>
      <c r="I86" s="211"/>
      <c r="J86" s="211"/>
      <c r="K86" s="211"/>
      <c r="L86" s="211"/>
      <c r="M86" s="212"/>
    </row>
    <row r="87" spans="1:13" s="43" customFormat="1" ht="28.5" customHeight="1" thickBot="1" x14ac:dyDescent="0.3">
      <c r="A87" s="15">
        <v>44538</v>
      </c>
      <c r="B87" s="36" t="s">
        <v>40</v>
      </c>
      <c r="C87" s="203"/>
      <c r="D87" s="203"/>
      <c r="E87" s="206"/>
      <c r="F87" s="213">
        <v>217</v>
      </c>
      <c r="G87" s="214"/>
      <c r="H87" s="214"/>
      <c r="I87" s="214"/>
      <c r="J87" s="214"/>
      <c r="K87" s="214"/>
      <c r="L87" s="214"/>
      <c r="M87" s="215"/>
    </row>
    <row r="88" spans="1:13" s="43" customFormat="1" ht="29.25" thickBot="1" x14ac:dyDescent="0.3">
      <c r="A88" s="6" t="s">
        <v>31</v>
      </c>
      <c r="B88" s="7" t="s">
        <v>1</v>
      </c>
      <c r="C88" s="7" t="s">
        <v>2</v>
      </c>
      <c r="D88" s="7" t="s">
        <v>32</v>
      </c>
      <c r="E88" s="34" t="s">
        <v>33</v>
      </c>
      <c r="F88" s="198" t="s">
        <v>34</v>
      </c>
      <c r="G88" s="199"/>
      <c r="H88" s="199"/>
      <c r="I88" s="199"/>
      <c r="J88" s="199"/>
      <c r="K88" s="199"/>
      <c r="L88" s="199"/>
      <c r="M88" s="200"/>
    </row>
    <row r="89" spans="1:13" s="43" customFormat="1" ht="28.5" customHeight="1" x14ac:dyDescent="0.25">
      <c r="A89" s="15">
        <v>44537</v>
      </c>
      <c r="B89" s="35" t="s">
        <v>35</v>
      </c>
      <c r="C89" s="201" t="s">
        <v>36</v>
      </c>
      <c r="D89" s="201" t="s">
        <v>37</v>
      </c>
      <c r="E89" s="204" t="s">
        <v>38</v>
      </c>
      <c r="F89" s="207">
        <v>653</v>
      </c>
      <c r="G89" s="208"/>
      <c r="H89" s="208"/>
      <c r="I89" s="208"/>
      <c r="J89" s="208"/>
      <c r="K89" s="208"/>
      <c r="L89" s="208"/>
      <c r="M89" s="209"/>
    </row>
    <row r="90" spans="1:13" s="43" customFormat="1" ht="29.25" customHeight="1" x14ac:dyDescent="0.25">
      <c r="A90" s="15">
        <v>44537</v>
      </c>
      <c r="B90" s="36" t="s">
        <v>39</v>
      </c>
      <c r="C90" s="202"/>
      <c r="D90" s="202"/>
      <c r="E90" s="205"/>
      <c r="F90" s="210">
        <v>953</v>
      </c>
      <c r="G90" s="211"/>
      <c r="H90" s="211"/>
      <c r="I90" s="211"/>
      <c r="J90" s="211"/>
      <c r="K90" s="211"/>
      <c r="L90" s="211"/>
      <c r="M90" s="212"/>
    </row>
    <row r="91" spans="1:13" s="43" customFormat="1" ht="28.5" customHeight="1" thickBot="1" x14ac:dyDescent="0.3">
      <c r="A91" s="15">
        <v>44537</v>
      </c>
      <c r="B91" s="36" t="s">
        <v>40</v>
      </c>
      <c r="C91" s="203"/>
      <c r="D91" s="203"/>
      <c r="E91" s="206"/>
      <c r="F91" s="213">
        <v>217</v>
      </c>
      <c r="G91" s="214"/>
      <c r="H91" s="214"/>
      <c r="I91" s="214"/>
      <c r="J91" s="214"/>
      <c r="K91" s="214"/>
      <c r="L91" s="214"/>
      <c r="M91" s="215"/>
    </row>
    <row r="92" spans="1:13" s="43" customFormat="1" ht="29.25" thickBot="1" x14ac:dyDescent="0.3">
      <c r="A92" s="6" t="s">
        <v>31</v>
      </c>
      <c r="B92" s="7" t="s">
        <v>1</v>
      </c>
      <c r="C92" s="7" t="s">
        <v>2</v>
      </c>
      <c r="D92" s="7" t="s">
        <v>32</v>
      </c>
      <c r="E92" s="34" t="s">
        <v>33</v>
      </c>
      <c r="F92" s="198" t="s">
        <v>34</v>
      </c>
      <c r="G92" s="199"/>
      <c r="H92" s="199"/>
      <c r="I92" s="199"/>
      <c r="J92" s="199"/>
      <c r="K92" s="199"/>
      <c r="L92" s="199"/>
      <c r="M92" s="200"/>
    </row>
    <row r="93" spans="1:13" s="43" customFormat="1" ht="28.5" customHeight="1" x14ac:dyDescent="0.25">
      <c r="A93" s="15">
        <v>44536</v>
      </c>
      <c r="B93" s="35" t="s">
        <v>35</v>
      </c>
      <c r="C93" s="201" t="s">
        <v>36</v>
      </c>
      <c r="D93" s="201" t="s">
        <v>37</v>
      </c>
      <c r="E93" s="204" t="s">
        <v>38</v>
      </c>
      <c r="F93" s="207">
        <v>653</v>
      </c>
      <c r="G93" s="208"/>
      <c r="H93" s="208"/>
      <c r="I93" s="208"/>
      <c r="J93" s="208"/>
      <c r="K93" s="208"/>
      <c r="L93" s="208"/>
      <c r="M93" s="209"/>
    </row>
    <row r="94" spans="1:13" s="43" customFormat="1" ht="29.25" customHeight="1" x14ac:dyDescent="0.25">
      <c r="A94" s="15">
        <v>44536</v>
      </c>
      <c r="B94" s="36" t="s">
        <v>39</v>
      </c>
      <c r="C94" s="202"/>
      <c r="D94" s="202"/>
      <c r="E94" s="205"/>
      <c r="F94" s="210">
        <v>953</v>
      </c>
      <c r="G94" s="211"/>
      <c r="H94" s="211"/>
      <c r="I94" s="211"/>
      <c r="J94" s="211"/>
      <c r="K94" s="211"/>
      <c r="L94" s="211"/>
      <c r="M94" s="212"/>
    </row>
    <row r="95" spans="1:13" s="43" customFormat="1" ht="28.5" customHeight="1" thickBot="1" x14ac:dyDescent="0.3">
      <c r="A95" s="15">
        <v>44536</v>
      </c>
      <c r="B95" s="36" t="s">
        <v>40</v>
      </c>
      <c r="C95" s="203"/>
      <c r="D95" s="203"/>
      <c r="E95" s="206"/>
      <c r="F95" s="213">
        <v>217</v>
      </c>
      <c r="G95" s="214"/>
      <c r="H95" s="214"/>
      <c r="I95" s="214"/>
      <c r="J95" s="214"/>
      <c r="K95" s="214"/>
      <c r="L95" s="214"/>
      <c r="M95" s="215"/>
    </row>
    <row r="96" spans="1:13" s="43" customFormat="1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98" t="s">
        <v>34</v>
      </c>
      <c r="G96" s="199"/>
      <c r="H96" s="199"/>
      <c r="I96" s="199"/>
      <c r="J96" s="199"/>
      <c r="K96" s="199"/>
      <c r="L96" s="199"/>
      <c r="M96" s="200"/>
    </row>
    <row r="97" spans="1:13" s="43" customFormat="1" ht="28.5" customHeight="1" x14ac:dyDescent="0.25">
      <c r="A97" s="15">
        <v>44533</v>
      </c>
      <c r="B97" s="35" t="s">
        <v>35</v>
      </c>
      <c r="C97" s="201" t="s">
        <v>36</v>
      </c>
      <c r="D97" s="201" t="s">
        <v>37</v>
      </c>
      <c r="E97" s="204" t="s">
        <v>38</v>
      </c>
      <c r="F97" s="207">
        <v>653</v>
      </c>
      <c r="G97" s="208"/>
      <c r="H97" s="208"/>
      <c r="I97" s="208"/>
      <c r="J97" s="208"/>
      <c r="K97" s="208"/>
      <c r="L97" s="208"/>
      <c r="M97" s="209"/>
    </row>
    <row r="98" spans="1:13" s="43" customFormat="1" ht="29.25" customHeight="1" x14ac:dyDescent="0.25">
      <c r="A98" s="15">
        <v>44533</v>
      </c>
      <c r="B98" s="36" t="s">
        <v>39</v>
      </c>
      <c r="C98" s="202"/>
      <c r="D98" s="202"/>
      <c r="E98" s="205"/>
      <c r="F98" s="210">
        <v>953</v>
      </c>
      <c r="G98" s="211"/>
      <c r="H98" s="211"/>
      <c r="I98" s="211"/>
      <c r="J98" s="211"/>
      <c r="K98" s="211"/>
      <c r="L98" s="211"/>
      <c r="M98" s="212"/>
    </row>
    <row r="99" spans="1:13" s="43" customFormat="1" ht="28.5" customHeight="1" thickBot="1" x14ac:dyDescent="0.3">
      <c r="A99" s="15">
        <v>44533</v>
      </c>
      <c r="B99" s="36" t="s">
        <v>40</v>
      </c>
      <c r="C99" s="203"/>
      <c r="D99" s="203"/>
      <c r="E99" s="206"/>
      <c r="F99" s="213">
        <v>217</v>
      </c>
      <c r="G99" s="214"/>
      <c r="H99" s="214"/>
      <c r="I99" s="214"/>
      <c r="J99" s="214"/>
      <c r="K99" s="214"/>
      <c r="L99" s="214"/>
      <c r="M99" s="215"/>
    </row>
    <row r="100" spans="1:13" s="43" customFormat="1" ht="29.25" thickBot="1" x14ac:dyDescent="0.3">
      <c r="A100" s="6" t="s">
        <v>31</v>
      </c>
      <c r="B100" s="7" t="s">
        <v>1</v>
      </c>
      <c r="C100" s="7" t="s">
        <v>2</v>
      </c>
      <c r="D100" s="7" t="s">
        <v>32</v>
      </c>
      <c r="E100" s="34" t="s">
        <v>33</v>
      </c>
      <c r="F100" s="198" t="s">
        <v>34</v>
      </c>
      <c r="G100" s="199"/>
      <c r="H100" s="199"/>
      <c r="I100" s="199"/>
      <c r="J100" s="199"/>
      <c r="K100" s="199"/>
      <c r="L100" s="199"/>
      <c r="M100" s="200"/>
    </row>
    <row r="101" spans="1:13" s="43" customFormat="1" ht="28.5" customHeight="1" x14ac:dyDescent="0.25">
      <c r="A101" s="15">
        <v>44532</v>
      </c>
      <c r="B101" s="35" t="s">
        <v>35</v>
      </c>
      <c r="C101" s="201" t="s">
        <v>36</v>
      </c>
      <c r="D101" s="201" t="s">
        <v>37</v>
      </c>
      <c r="E101" s="204" t="s">
        <v>38</v>
      </c>
      <c r="F101" s="207">
        <v>653</v>
      </c>
      <c r="G101" s="208"/>
      <c r="H101" s="208"/>
      <c r="I101" s="208"/>
      <c r="J101" s="208"/>
      <c r="K101" s="208"/>
      <c r="L101" s="208"/>
      <c r="M101" s="209"/>
    </row>
    <row r="102" spans="1:13" s="43" customFormat="1" ht="29.25" customHeight="1" x14ac:dyDescent="0.25">
      <c r="A102" s="15">
        <v>44532</v>
      </c>
      <c r="B102" s="36" t="s">
        <v>39</v>
      </c>
      <c r="C102" s="202"/>
      <c r="D102" s="202"/>
      <c r="E102" s="205"/>
      <c r="F102" s="210">
        <v>953</v>
      </c>
      <c r="G102" s="211"/>
      <c r="H102" s="211"/>
      <c r="I102" s="211"/>
      <c r="J102" s="211"/>
      <c r="K102" s="211"/>
      <c r="L102" s="211"/>
      <c r="M102" s="212"/>
    </row>
    <row r="103" spans="1:13" s="43" customFormat="1" ht="28.5" customHeight="1" thickBot="1" x14ac:dyDescent="0.3">
      <c r="A103" s="15">
        <v>44532</v>
      </c>
      <c r="B103" s="36" t="s">
        <v>40</v>
      </c>
      <c r="C103" s="203"/>
      <c r="D103" s="203"/>
      <c r="E103" s="206"/>
      <c r="F103" s="213">
        <v>217</v>
      </c>
      <c r="G103" s="214"/>
      <c r="H103" s="214"/>
      <c r="I103" s="214"/>
      <c r="J103" s="214"/>
      <c r="K103" s="214"/>
      <c r="L103" s="214"/>
      <c r="M103" s="215"/>
    </row>
    <row r="104" spans="1:13" s="5" customFormat="1" ht="15.75" thickBot="1" x14ac:dyDescent="0.3">
      <c r="A104" s="190" t="s">
        <v>30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2"/>
    </row>
    <row r="105" spans="1:13" s="43" customFormat="1" ht="29.25" thickBot="1" x14ac:dyDescent="0.3">
      <c r="A105" s="6" t="s">
        <v>31</v>
      </c>
      <c r="B105" s="7" t="s">
        <v>1</v>
      </c>
      <c r="C105" s="7" t="s">
        <v>2</v>
      </c>
      <c r="D105" s="7" t="s">
        <v>32</v>
      </c>
      <c r="E105" s="34" t="s">
        <v>33</v>
      </c>
      <c r="F105" s="198" t="s">
        <v>34</v>
      </c>
      <c r="G105" s="199"/>
      <c r="H105" s="199"/>
      <c r="I105" s="199"/>
      <c r="J105" s="199"/>
      <c r="K105" s="199"/>
      <c r="L105" s="199"/>
      <c r="M105" s="200"/>
    </row>
    <row r="106" spans="1:13" s="43" customFormat="1" ht="28.5" customHeight="1" x14ac:dyDescent="0.25">
      <c r="A106" s="15">
        <v>44531</v>
      </c>
      <c r="B106" s="35" t="s">
        <v>35</v>
      </c>
      <c r="C106" s="201" t="s">
        <v>36</v>
      </c>
      <c r="D106" s="201" t="s">
        <v>37</v>
      </c>
      <c r="E106" s="204" t="s">
        <v>38</v>
      </c>
      <c r="F106" s="207">
        <v>653</v>
      </c>
      <c r="G106" s="208"/>
      <c r="H106" s="208"/>
      <c r="I106" s="208"/>
      <c r="J106" s="208"/>
      <c r="K106" s="208"/>
      <c r="L106" s="208"/>
      <c r="M106" s="209"/>
    </row>
    <row r="107" spans="1:13" s="43" customFormat="1" ht="29.25" customHeight="1" x14ac:dyDescent="0.25">
      <c r="A107" s="15">
        <v>44531</v>
      </c>
      <c r="B107" s="36" t="s">
        <v>39</v>
      </c>
      <c r="C107" s="202"/>
      <c r="D107" s="202"/>
      <c r="E107" s="205"/>
      <c r="F107" s="210">
        <v>953</v>
      </c>
      <c r="G107" s="211"/>
      <c r="H107" s="211"/>
      <c r="I107" s="211"/>
      <c r="J107" s="211"/>
      <c r="K107" s="211"/>
      <c r="L107" s="211"/>
      <c r="M107" s="212"/>
    </row>
    <row r="108" spans="1:13" s="43" customFormat="1" ht="28.5" customHeight="1" thickBot="1" x14ac:dyDescent="0.3">
      <c r="A108" s="15">
        <v>44531</v>
      </c>
      <c r="B108" s="36" t="s">
        <v>40</v>
      </c>
      <c r="C108" s="203"/>
      <c r="D108" s="203"/>
      <c r="E108" s="206"/>
      <c r="F108" s="213">
        <v>217</v>
      </c>
      <c r="G108" s="214"/>
      <c r="H108" s="214"/>
      <c r="I108" s="214"/>
      <c r="J108" s="214"/>
      <c r="K108" s="214"/>
      <c r="L108" s="214"/>
      <c r="M108" s="215"/>
    </row>
    <row r="109" spans="1:13" s="43" customFormat="1" ht="29.25" thickBot="1" x14ac:dyDescent="0.3">
      <c r="A109" s="6" t="s">
        <v>31</v>
      </c>
      <c r="B109" s="7" t="s">
        <v>1</v>
      </c>
      <c r="C109" s="7" t="s">
        <v>2</v>
      </c>
      <c r="D109" s="7" t="s">
        <v>32</v>
      </c>
      <c r="E109" s="34" t="s">
        <v>33</v>
      </c>
      <c r="F109" s="198" t="s">
        <v>34</v>
      </c>
      <c r="G109" s="199"/>
      <c r="H109" s="199"/>
      <c r="I109" s="199"/>
      <c r="J109" s="199"/>
      <c r="K109" s="199"/>
      <c r="L109" s="199"/>
      <c r="M109" s="200"/>
    </row>
    <row r="110" spans="1:13" s="43" customFormat="1" ht="28.5" customHeight="1" x14ac:dyDescent="0.25">
      <c r="A110" s="15">
        <v>44530</v>
      </c>
      <c r="B110" s="35" t="s">
        <v>35</v>
      </c>
      <c r="C110" s="201" t="s">
        <v>36</v>
      </c>
      <c r="D110" s="201" t="s">
        <v>37</v>
      </c>
      <c r="E110" s="204" t="s">
        <v>38</v>
      </c>
      <c r="F110" s="207">
        <v>653</v>
      </c>
      <c r="G110" s="208"/>
      <c r="H110" s="208"/>
      <c r="I110" s="208"/>
      <c r="J110" s="208"/>
      <c r="K110" s="208"/>
      <c r="L110" s="208"/>
      <c r="M110" s="209"/>
    </row>
    <row r="111" spans="1:13" s="43" customFormat="1" ht="29.25" customHeight="1" x14ac:dyDescent="0.25">
      <c r="A111" s="15">
        <v>44530</v>
      </c>
      <c r="B111" s="36" t="s">
        <v>39</v>
      </c>
      <c r="C111" s="202"/>
      <c r="D111" s="202"/>
      <c r="E111" s="205"/>
      <c r="F111" s="210">
        <v>953</v>
      </c>
      <c r="G111" s="211"/>
      <c r="H111" s="211"/>
      <c r="I111" s="211"/>
      <c r="J111" s="211"/>
      <c r="K111" s="211"/>
      <c r="L111" s="211"/>
      <c r="M111" s="212"/>
    </row>
    <row r="112" spans="1:13" s="43" customFormat="1" ht="28.5" customHeight="1" thickBot="1" x14ac:dyDescent="0.3">
      <c r="A112" s="15">
        <v>44530</v>
      </c>
      <c r="B112" s="36" t="s">
        <v>40</v>
      </c>
      <c r="C112" s="203"/>
      <c r="D112" s="203"/>
      <c r="E112" s="206"/>
      <c r="F112" s="213">
        <v>217</v>
      </c>
      <c r="G112" s="214"/>
      <c r="H112" s="214"/>
      <c r="I112" s="214"/>
      <c r="J112" s="214"/>
      <c r="K112" s="214"/>
      <c r="L112" s="214"/>
      <c r="M112" s="215"/>
    </row>
    <row r="113" spans="1:13" s="43" customFormat="1" ht="29.25" thickBot="1" x14ac:dyDescent="0.3">
      <c r="A113" s="6" t="s">
        <v>31</v>
      </c>
      <c r="B113" s="7" t="s">
        <v>1</v>
      </c>
      <c r="C113" s="7" t="s">
        <v>2</v>
      </c>
      <c r="D113" s="7" t="s">
        <v>32</v>
      </c>
      <c r="E113" s="34" t="s">
        <v>33</v>
      </c>
      <c r="F113" s="198" t="s">
        <v>34</v>
      </c>
      <c r="G113" s="199"/>
      <c r="H113" s="199"/>
      <c r="I113" s="199"/>
      <c r="J113" s="199"/>
      <c r="K113" s="199"/>
      <c r="L113" s="199"/>
      <c r="M113" s="200"/>
    </row>
    <row r="114" spans="1:13" s="43" customFormat="1" ht="28.5" customHeight="1" x14ac:dyDescent="0.25">
      <c r="A114" s="15">
        <v>44529</v>
      </c>
      <c r="B114" s="35" t="s">
        <v>35</v>
      </c>
      <c r="C114" s="201" t="s">
        <v>36</v>
      </c>
      <c r="D114" s="201" t="s">
        <v>37</v>
      </c>
      <c r="E114" s="204" t="s">
        <v>38</v>
      </c>
      <c r="F114" s="207">
        <v>653</v>
      </c>
      <c r="G114" s="208"/>
      <c r="H114" s="208"/>
      <c r="I114" s="208"/>
      <c r="J114" s="208"/>
      <c r="K114" s="208"/>
      <c r="L114" s="208"/>
      <c r="M114" s="209"/>
    </row>
    <row r="115" spans="1:13" s="43" customFormat="1" ht="29.25" customHeight="1" x14ac:dyDescent="0.25">
      <c r="A115" s="15">
        <v>44529</v>
      </c>
      <c r="B115" s="36" t="s">
        <v>39</v>
      </c>
      <c r="C115" s="202"/>
      <c r="D115" s="202"/>
      <c r="E115" s="205"/>
      <c r="F115" s="210">
        <v>953</v>
      </c>
      <c r="G115" s="211"/>
      <c r="H115" s="211"/>
      <c r="I115" s="211"/>
      <c r="J115" s="211"/>
      <c r="K115" s="211"/>
      <c r="L115" s="211"/>
      <c r="M115" s="212"/>
    </row>
    <row r="116" spans="1:13" s="43" customFormat="1" ht="28.5" customHeight="1" thickBot="1" x14ac:dyDescent="0.3">
      <c r="A116" s="15">
        <v>44529</v>
      </c>
      <c r="B116" s="36" t="s">
        <v>40</v>
      </c>
      <c r="C116" s="203"/>
      <c r="D116" s="203"/>
      <c r="E116" s="206"/>
      <c r="F116" s="213">
        <v>217</v>
      </c>
      <c r="G116" s="214"/>
      <c r="H116" s="214"/>
      <c r="I116" s="214"/>
      <c r="J116" s="214"/>
      <c r="K116" s="214"/>
      <c r="L116" s="214"/>
      <c r="M116" s="215"/>
    </row>
    <row r="117" spans="1:13" s="43" customFormat="1" ht="29.25" thickBot="1" x14ac:dyDescent="0.3">
      <c r="A117" s="6" t="s">
        <v>31</v>
      </c>
      <c r="B117" s="7" t="s">
        <v>1</v>
      </c>
      <c r="C117" s="7" t="s">
        <v>2</v>
      </c>
      <c r="D117" s="7" t="s">
        <v>32</v>
      </c>
      <c r="E117" s="34" t="s">
        <v>33</v>
      </c>
      <c r="F117" s="198" t="s">
        <v>34</v>
      </c>
      <c r="G117" s="199"/>
      <c r="H117" s="199"/>
      <c r="I117" s="199"/>
      <c r="J117" s="199"/>
      <c r="K117" s="199"/>
      <c r="L117" s="199"/>
      <c r="M117" s="200"/>
    </row>
    <row r="118" spans="1:13" s="43" customFormat="1" ht="28.5" customHeight="1" x14ac:dyDescent="0.25">
      <c r="A118" s="15">
        <v>44526</v>
      </c>
      <c r="B118" s="35" t="s">
        <v>35</v>
      </c>
      <c r="C118" s="201" t="s">
        <v>36</v>
      </c>
      <c r="D118" s="201" t="s">
        <v>37</v>
      </c>
      <c r="E118" s="204" t="s">
        <v>38</v>
      </c>
      <c r="F118" s="207">
        <v>653</v>
      </c>
      <c r="G118" s="208"/>
      <c r="H118" s="208"/>
      <c r="I118" s="208"/>
      <c r="J118" s="208"/>
      <c r="K118" s="208"/>
      <c r="L118" s="208"/>
      <c r="M118" s="209"/>
    </row>
    <row r="119" spans="1:13" s="43" customFormat="1" ht="29.25" customHeight="1" x14ac:dyDescent="0.25">
      <c r="A119" s="15">
        <v>44526</v>
      </c>
      <c r="B119" s="36" t="s">
        <v>39</v>
      </c>
      <c r="C119" s="202"/>
      <c r="D119" s="202"/>
      <c r="E119" s="205"/>
      <c r="F119" s="210">
        <v>953</v>
      </c>
      <c r="G119" s="211"/>
      <c r="H119" s="211"/>
      <c r="I119" s="211"/>
      <c r="J119" s="211"/>
      <c r="K119" s="211"/>
      <c r="L119" s="211"/>
      <c r="M119" s="212"/>
    </row>
    <row r="120" spans="1:13" s="43" customFormat="1" ht="28.5" customHeight="1" thickBot="1" x14ac:dyDescent="0.3">
      <c r="A120" s="15">
        <v>44526</v>
      </c>
      <c r="B120" s="36" t="s">
        <v>40</v>
      </c>
      <c r="C120" s="203"/>
      <c r="D120" s="203"/>
      <c r="E120" s="206"/>
      <c r="F120" s="213">
        <v>217</v>
      </c>
      <c r="G120" s="214"/>
      <c r="H120" s="214"/>
      <c r="I120" s="214"/>
      <c r="J120" s="214"/>
      <c r="K120" s="214"/>
      <c r="L120" s="214"/>
      <c r="M120" s="215"/>
    </row>
    <row r="121" spans="1:13" s="43" customFormat="1" ht="15.75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/>
    </row>
    <row r="122" spans="1:13" s="43" customFormat="1" ht="29.25" thickBot="1" x14ac:dyDescent="0.3">
      <c r="A122" s="6" t="s">
        <v>31</v>
      </c>
      <c r="B122" s="7" t="s">
        <v>1</v>
      </c>
      <c r="C122" s="7" t="s">
        <v>2</v>
      </c>
      <c r="D122" s="7" t="s">
        <v>32</v>
      </c>
      <c r="E122" s="34" t="s">
        <v>33</v>
      </c>
      <c r="F122" s="198" t="s">
        <v>34</v>
      </c>
      <c r="G122" s="199"/>
      <c r="H122" s="199"/>
      <c r="I122" s="199"/>
      <c r="J122" s="199"/>
      <c r="K122" s="199"/>
      <c r="L122" s="199"/>
      <c r="M122" s="200"/>
    </row>
    <row r="123" spans="1:13" s="43" customFormat="1" ht="28.5" customHeight="1" x14ac:dyDescent="0.25">
      <c r="A123" s="15">
        <v>44525</v>
      </c>
      <c r="B123" s="35" t="s">
        <v>35</v>
      </c>
      <c r="C123" s="201" t="s">
        <v>36</v>
      </c>
      <c r="D123" s="201" t="s">
        <v>37</v>
      </c>
      <c r="E123" s="204" t="s">
        <v>38</v>
      </c>
      <c r="F123" s="207">
        <v>653</v>
      </c>
      <c r="G123" s="208"/>
      <c r="H123" s="208"/>
      <c r="I123" s="208"/>
      <c r="J123" s="208"/>
      <c r="K123" s="208"/>
      <c r="L123" s="208"/>
      <c r="M123" s="209"/>
    </row>
    <row r="124" spans="1:13" s="43" customFormat="1" ht="29.25" customHeight="1" x14ac:dyDescent="0.25">
      <c r="A124" s="15">
        <v>44525</v>
      </c>
      <c r="B124" s="36" t="s">
        <v>39</v>
      </c>
      <c r="C124" s="202"/>
      <c r="D124" s="202"/>
      <c r="E124" s="205"/>
      <c r="F124" s="210">
        <v>953</v>
      </c>
      <c r="G124" s="211"/>
      <c r="H124" s="211"/>
      <c r="I124" s="211"/>
      <c r="J124" s="211"/>
      <c r="K124" s="211"/>
      <c r="L124" s="211"/>
      <c r="M124" s="212"/>
    </row>
    <row r="125" spans="1:13" s="43" customFormat="1" ht="28.5" customHeight="1" thickBot="1" x14ac:dyDescent="0.3">
      <c r="A125" s="15">
        <v>44525</v>
      </c>
      <c r="B125" s="36" t="s">
        <v>40</v>
      </c>
      <c r="C125" s="203"/>
      <c r="D125" s="203"/>
      <c r="E125" s="206"/>
      <c r="F125" s="213">
        <v>217</v>
      </c>
      <c r="G125" s="214"/>
      <c r="H125" s="214"/>
      <c r="I125" s="214"/>
      <c r="J125" s="214"/>
      <c r="K125" s="214"/>
      <c r="L125" s="214"/>
      <c r="M125" s="215"/>
    </row>
    <row r="126" spans="1:13" s="43" customFormat="1" ht="15.75" thickBot="1" x14ac:dyDescent="0.3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2"/>
    </row>
    <row r="127" spans="1:13" s="5" customFormat="1" ht="15.75" thickBot="1" x14ac:dyDescent="0.3">
      <c r="A127" s="190" t="s">
        <v>30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2"/>
    </row>
    <row r="128" spans="1:13" s="43" customFormat="1" ht="29.25" thickBot="1" x14ac:dyDescent="0.3">
      <c r="A128" s="6" t="s">
        <v>31</v>
      </c>
      <c r="B128" s="7" t="s">
        <v>1</v>
      </c>
      <c r="C128" s="7" t="s">
        <v>2</v>
      </c>
      <c r="D128" s="7" t="s">
        <v>32</v>
      </c>
      <c r="E128" s="34" t="s">
        <v>33</v>
      </c>
      <c r="F128" s="198" t="s">
        <v>34</v>
      </c>
      <c r="G128" s="199"/>
      <c r="H128" s="199"/>
      <c r="I128" s="199"/>
      <c r="J128" s="199"/>
      <c r="K128" s="199"/>
      <c r="L128" s="199"/>
      <c r="M128" s="200"/>
    </row>
    <row r="129" spans="1:13" s="43" customFormat="1" ht="28.5" customHeight="1" x14ac:dyDescent="0.25">
      <c r="A129" s="15">
        <v>44524</v>
      </c>
      <c r="B129" s="35" t="s">
        <v>35</v>
      </c>
      <c r="C129" s="201" t="s">
        <v>36</v>
      </c>
      <c r="D129" s="201" t="s">
        <v>37</v>
      </c>
      <c r="E129" s="204" t="s">
        <v>38</v>
      </c>
      <c r="F129" s="207">
        <v>653</v>
      </c>
      <c r="G129" s="208"/>
      <c r="H129" s="208"/>
      <c r="I129" s="208"/>
      <c r="J129" s="208"/>
      <c r="K129" s="208"/>
      <c r="L129" s="208"/>
      <c r="M129" s="209"/>
    </row>
    <row r="130" spans="1:13" s="43" customFormat="1" ht="29.25" customHeight="1" x14ac:dyDescent="0.25">
      <c r="A130" s="15">
        <v>44524</v>
      </c>
      <c r="B130" s="36" t="s">
        <v>39</v>
      </c>
      <c r="C130" s="202"/>
      <c r="D130" s="202"/>
      <c r="E130" s="205"/>
      <c r="F130" s="210">
        <v>953</v>
      </c>
      <c r="G130" s="211"/>
      <c r="H130" s="211"/>
      <c r="I130" s="211"/>
      <c r="J130" s="211"/>
      <c r="K130" s="211"/>
      <c r="L130" s="211"/>
      <c r="M130" s="212"/>
    </row>
    <row r="131" spans="1:13" s="43" customFormat="1" ht="28.5" customHeight="1" thickBot="1" x14ac:dyDescent="0.3">
      <c r="A131" s="15">
        <v>44524</v>
      </c>
      <c r="B131" s="36" t="s">
        <v>40</v>
      </c>
      <c r="C131" s="203"/>
      <c r="D131" s="203"/>
      <c r="E131" s="206"/>
      <c r="F131" s="213">
        <v>217</v>
      </c>
      <c r="G131" s="214"/>
      <c r="H131" s="214"/>
      <c r="I131" s="214"/>
      <c r="J131" s="214"/>
      <c r="K131" s="214"/>
      <c r="L131" s="214"/>
      <c r="M131" s="215"/>
    </row>
    <row r="132" spans="1:13" s="43" customFormat="1" ht="15.75" thickBot="1" x14ac:dyDescent="0.3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2"/>
    </row>
    <row r="133" spans="1:13" s="5" customFormat="1" ht="15.75" thickBot="1" x14ac:dyDescent="0.3">
      <c r="A133" s="190" t="s">
        <v>30</v>
      </c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2"/>
    </row>
    <row r="134" spans="1:13" s="43" customFormat="1" ht="29.25" thickBot="1" x14ac:dyDescent="0.3">
      <c r="A134" s="6" t="s">
        <v>31</v>
      </c>
      <c r="B134" s="7" t="s">
        <v>1</v>
      </c>
      <c r="C134" s="7" t="s">
        <v>2</v>
      </c>
      <c r="D134" s="7" t="s">
        <v>32</v>
      </c>
      <c r="E134" s="34" t="s">
        <v>33</v>
      </c>
      <c r="F134" s="198" t="s">
        <v>34</v>
      </c>
      <c r="G134" s="199"/>
      <c r="H134" s="199"/>
      <c r="I134" s="199"/>
      <c r="J134" s="199"/>
      <c r="K134" s="199"/>
      <c r="L134" s="199"/>
      <c r="M134" s="200"/>
    </row>
    <row r="135" spans="1:13" s="43" customFormat="1" ht="28.5" customHeight="1" x14ac:dyDescent="0.25">
      <c r="A135" s="15">
        <v>44523</v>
      </c>
      <c r="B135" s="35" t="s">
        <v>35</v>
      </c>
      <c r="C135" s="201" t="s">
        <v>36</v>
      </c>
      <c r="D135" s="201" t="s">
        <v>37</v>
      </c>
      <c r="E135" s="204" t="s">
        <v>38</v>
      </c>
      <c r="F135" s="207">
        <v>653</v>
      </c>
      <c r="G135" s="208"/>
      <c r="H135" s="208"/>
      <c r="I135" s="208"/>
      <c r="J135" s="208"/>
      <c r="K135" s="208"/>
      <c r="L135" s="208"/>
      <c r="M135" s="209"/>
    </row>
    <row r="136" spans="1:13" s="43" customFormat="1" ht="29.25" customHeight="1" x14ac:dyDescent="0.25">
      <c r="A136" s="15">
        <v>44523</v>
      </c>
      <c r="B136" s="36" t="s">
        <v>39</v>
      </c>
      <c r="C136" s="202"/>
      <c r="D136" s="202"/>
      <c r="E136" s="205"/>
      <c r="F136" s="210">
        <v>953</v>
      </c>
      <c r="G136" s="211"/>
      <c r="H136" s="211"/>
      <c r="I136" s="211"/>
      <c r="J136" s="211"/>
      <c r="K136" s="211"/>
      <c r="L136" s="211"/>
      <c r="M136" s="212"/>
    </row>
    <row r="137" spans="1:13" s="43" customFormat="1" ht="28.5" customHeight="1" thickBot="1" x14ac:dyDescent="0.3">
      <c r="A137" s="15">
        <v>44523</v>
      </c>
      <c r="B137" s="36" t="s">
        <v>40</v>
      </c>
      <c r="C137" s="203"/>
      <c r="D137" s="203"/>
      <c r="E137" s="206"/>
      <c r="F137" s="213">
        <v>217</v>
      </c>
      <c r="G137" s="214"/>
      <c r="H137" s="214"/>
      <c r="I137" s="214"/>
      <c r="J137" s="214"/>
      <c r="K137" s="214"/>
      <c r="L137" s="214"/>
      <c r="M137" s="215"/>
    </row>
    <row r="138" spans="1:13" s="43" customFormat="1" ht="15.75" thickBot="1" x14ac:dyDescent="0.3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2"/>
    </row>
    <row r="139" spans="1:13" s="43" customFormat="1" ht="29.25" thickBot="1" x14ac:dyDescent="0.3">
      <c r="A139" s="6" t="s">
        <v>31</v>
      </c>
      <c r="B139" s="7" t="s">
        <v>1</v>
      </c>
      <c r="C139" s="7" t="s">
        <v>2</v>
      </c>
      <c r="D139" s="7" t="s">
        <v>32</v>
      </c>
      <c r="E139" s="34" t="s">
        <v>33</v>
      </c>
      <c r="F139" s="198" t="s">
        <v>34</v>
      </c>
      <c r="G139" s="199"/>
      <c r="H139" s="199"/>
      <c r="I139" s="199"/>
      <c r="J139" s="199"/>
      <c r="K139" s="199"/>
      <c r="L139" s="199"/>
      <c r="M139" s="200"/>
    </row>
    <row r="140" spans="1:13" s="43" customFormat="1" ht="28.5" customHeight="1" x14ac:dyDescent="0.25">
      <c r="A140" s="15">
        <v>44522</v>
      </c>
      <c r="B140" s="35" t="s">
        <v>35</v>
      </c>
      <c r="C140" s="201" t="s">
        <v>36</v>
      </c>
      <c r="D140" s="201" t="s">
        <v>37</v>
      </c>
      <c r="E140" s="204" t="s">
        <v>38</v>
      </c>
      <c r="F140" s="207">
        <v>653</v>
      </c>
      <c r="G140" s="208"/>
      <c r="H140" s="208"/>
      <c r="I140" s="208"/>
      <c r="J140" s="208"/>
      <c r="K140" s="208"/>
      <c r="L140" s="208"/>
      <c r="M140" s="209"/>
    </row>
    <row r="141" spans="1:13" s="43" customFormat="1" ht="29.25" customHeight="1" x14ac:dyDescent="0.25">
      <c r="A141" s="15">
        <v>44522</v>
      </c>
      <c r="B141" s="36" t="s">
        <v>39</v>
      </c>
      <c r="C141" s="202"/>
      <c r="D141" s="202"/>
      <c r="E141" s="205"/>
      <c r="F141" s="210">
        <v>953</v>
      </c>
      <c r="G141" s="211"/>
      <c r="H141" s="211"/>
      <c r="I141" s="211"/>
      <c r="J141" s="211"/>
      <c r="K141" s="211"/>
      <c r="L141" s="211"/>
      <c r="M141" s="212"/>
    </row>
    <row r="142" spans="1:13" s="43" customFormat="1" ht="28.5" customHeight="1" thickBot="1" x14ac:dyDescent="0.3">
      <c r="A142" s="15">
        <v>44522</v>
      </c>
      <c r="B142" s="36" t="s">
        <v>40</v>
      </c>
      <c r="C142" s="203"/>
      <c r="D142" s="203"/>
      <c r="E142" s="206"/>
      <c r="F142" s="213">
        <v>217</v>
      </c>
      <c r="G142" s="214"/>
      <c r="H142" s="214"/>
      <c r="I142" s="214"/>
      <c r="J142" s="214"/>
      <c r="K142" s="214"/>
      <c r="L142" s="214"/>
      <c r="M142" s="215"/>
    </row>
    <row r="143" spans="1:13" s="43" customFormat="1" ht="15.75" thickBot="1" x14ac:dyDescent="0.3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2"/>
    </row>
    <row r="144" spans="1:13" s="5" customFormat="1" ht="15.75" thickBot="1" x14ac:dyDescent="0.3">
      <c r="A144" s="190" t="s">
        <v>30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2"/>
    </row>
    <row r="145" spans="1:13" s="43" customFormat="1" ht="29.25" thickBot="1" x14ac:dyDescent="0.3">
      <c r="A145" s="6" t="s">
        <v>31</v>
      </c>
      <c r="B145" s="7" t="s">
        <v>1</v>
      </c>
      <c r="C145" s="7" t="s">
        <v>2</v>
      </c>
      <c r="D145" s="7" t="s">
        <v>32</v>
      </c>
      <c r="E145" s="34" t="s">
        <v>33</v>
      </c>
      <c r="F145" s="198" t="s">
        <v>34</v>
      </c>
      <c r="G145" s="199"/>
      <c r="H145" s="199"/>
      <c r="I145" s="199"/>
      <c r="J145" s="199"/>
      <c r="K145" s="199"/>
      <c r="L145" s="199"/>
      <c r="M145" s="200"/>
    </row>
    <row r="146" spans="1:13" s="43" customFormat="1" ht="28.5" customHeight="1" x14ac:dyDescent="0.25">
      <c r="A146" s="15">
        <v>44518</v>
      </c>
      <c r="B146" s="35" t="s">
        <v>35</v>
      </c>
      <c r="C146" s="201" t="s">
        <v>36</v>
      </c>
      <c r="D146" s="201" t="s">
        <v>37</v>
      </c>
      <c r="E146" s="204" t="s">
        <v>38</v>
      </c>
      <c r="F146" s="207">
        <v>653</v>
      </c>
      <c r="G146" s="208"/>
      <c r="H146" s="208"/>
      <c r="I146" s="208"/>
      <c r="J146" s="208"/>
      <c r="K146" s="208"/>
      <c r="L146" s="208"/>
      <c r="M146" s="209"/>
    </row>
    <row r="147" spans="1:13" s="43" customFormat="1" ht="29.25" customHeight="1" x14ac:dyDescent="0.25">
      <c r="A147" s="15">
        <v>44518</v>
      </c>
      <c r="B147" s="36" t="s">
        <v>39</v>
      </c>
      <c r="C147" s="202"/>
      <c r="D147" s="202"/>
      <c r="E147" s="205"/>
      <c r="F147" s="210">
        <v>953</v>
      </c>
      <c r="G147" s="211"/>
      <c r="H147" s="211"/>
      <c r="I147" s="211"/>
      <c r="J147" s="211"/>
      <c r="K147" s="211"/>
      <c r="L147" s="211"/>
      <c r="M147" s="212"/>
    </row>
    <row r="148" spans="1:13" s="43" customFormat="1" ht="28.5" customHeight="1" thickBot="1" x14ac:dyDescent="0.3">
      <c r="A148" s="15">
        <v>44518</v>
      </c>
      <c r="B148" s="36" t="s">
        <v>40</v>
      </c>
      <c r="C148" s="203"/>
      <c r="D148" s="203"/>
      <c r="E148" s="206"/>
      <c r="F148" s="213">
        <v>217</v>
      </c>
      <c r="G148" s="214"/>
      <c r="H148" s="214"/>
      <c r="I148" s="214"/>
      <c r="J148" s="214"/>
      <c r="K148" s="214"/>
      <c r="L148" s="214"/>
      <c r="M148" s="215"/>
    </row>
    <row r="149" spans="1:13" s="43" customFormat="1" ht="15.75" thickBot="1" x14ac:dyDescent="0.3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2"/>
    </row>
    <row r="150" spans="1:13" s="5" customFormat="1" ht="15.75" thickBot="1" x14ac:dyDescent="0.3">
      <c r="A150" s="190" t="s">
        <v>30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2"/>
    </row>
    <row r="151" spans="1:13" s="43" customFormat="1" ht="29.25" thickBot="1" x14ac:dyDescent="0.3">
      <c r="A151" s="6" t="s">
        <v>31</v>
      </c>
      <c r="B151" s="7" t="s">
        <v>1</v>
      </c>
      <c r="C151" s="7" t="s">
        <v>2</v>
      </c>
      <c r="D151" s="7" t="s">
        <v>32</v>
      </c>
      <c r="E151" s="34" t="s">
        <v>33</v>
      </c>
      <c r="F151" s="198" t="s">
        <v>34</v>
      </c>
      <c r="G151" s="199"/>
      <c r="H151" s="199"/>
      <c r="I151" s="199"/>
      <c r="J151" s="199"/>
      <c r="K151" s="199"/>
      <c r="L151" s="199"/>
      <c r="M151" s="200"/>
    </row>
    <row r="152" spans="1:13" s="43" customFormat="1" ht="28.5" customHeight="1" x14ac:dyDescent="0.25">
      <c r="A152" s="15">
        <v>44517</v>
      </c>
      <c r="B152" s="35" t="s">
        <v>35</v>
      </c>
      <c r="C152" s="201" t="s">
        <v>36</v>
      </c>
      <c r="D152" s="201" t="s">
        <v>37</v>
      </c>
      <c r="E152" s="204" t="s">
        <v>38</v>
      </c>
      <c r="F152" s="207">
        <v>653</v>
      </c>
      <c r="G152" s="208"/>
      <c r="H152" s="208"/>
      <c r="I152" s="208"/>
      <c r="J152" s="208"/>
      <c r="K152" s="208"/>
      <c r="L152" s="208"/>
      <c r="M152" s="209"/>
    </row>
    <row r="153" spans="1:13" s="43" customFormat="1" ht="29.25" customHeight="1" x14ac:dyDescent="0.25">
      <c r="A153" s="15">
        <v>44517</v>
      </c>
      <c r="B153" s="36" t="s">
        <v>39</v>
      </c>
      <c r="C153" s="202"/>
      <c r="D153" s="202"/>
      <c r="E153" s="205"/>
      <c r="F153" s="210">
        <v>953</v>
      </c>
      <c r="G153" s="211"/>
      <c r="H153" s="211"/>
      <c r="I153" s="211"/>
      <c r="J153" s="211"/>
      <c r="K153" s="211"/>
      <c r="L153" s="211"/>
      <c r="M153" s="212"/>
    </row>
    <row r="154" spans="1:13" s="43" customFormat="1" ht="28.5" customHeight="1" thickBot="1" x14ac:dyDescent="0.3">
      <c r="A154" s="15">
        <v>44517</v>
      </c>
      <c r="B154" s="36" t="s">
        <v>40</v>
      </c>
      <c r="C154" s="203"/>
      <c r="D154" s="203"/>
      <c r="E154" s="206"/>
      <c r="F154" s="213">
        <v>217</v>
      </c>
      <c r="G154" s="214"/>
      <c r="H154" s="214"/>
      <c r="I154" s="214"/>
      <c r="J154" s="214"/>
      <c r="K154" s="214"/>
      <c r="L154" s="214"/>
      <c r="M154" s="215"/>
    </row>
    <row r="155" spans="1:13" s="43" customFormat="1" ht="15.75" thickBot="1" x14ac:dyDescent="0.3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2"/>
    </row>
    <row r="156" spans="1:13" s="43" customFormat="1" ht="29.25" thickBot="1" x14ac:dyDescent="0.3">
      <c r="A156" s="6" t="s">
        <v>31</v>
      </c>
      <c r="B156" s="7" t="s">
        <v>1</v>
      </c>
      <c r="C156" s="7" t="s">
        <v>2</v>
      </c>
      <c r="D156" s="7" t="s">
        <v>32</v>
      </c>
      <c r="E156" s="34" t="s">
        <v>33</v>
      </c>
      <c r="F156" s="198" t="s">
        <v>34</v>
      </c>
      <c r="G156" s="199"/>
      <c r="H156" s="199"/>
      <c r="I156" s="199"/>
      <c r="J156" s="199"/>
      <c r="K156" s="199"/>
      <c r="L156" s="199"/>
      <c r="M156" s="200"/>
    </row>
    <row r="157" spans="1:13" s="43" customFormat="1" ht="28.5" customHeight="1" x14ac:dyDescent="0.25">
      <c r="A157" s="15">
        <v>44516</v>
      </c>
      <c r="B157" s="35" t="s">
        <v>35</v>
      </c>
      <c r="C157" s="201" t="s">
        <v>36</v>
      </c>
      <c r="D157" s="201" t="s">
        <v>37</v>
      </c>
      <c r="E157" s="204" t="s">
        <v>38</v>
      </c>
      <c r="F157" s="207">
        <v>653</v>
      </c>
      <c r="G157" s="208"/>
      <c r="H157" s="208"/>
      <c r="I157" s="208"/>
      <c r="J157" s="208"/>
      <c r="K157" s="208"/>
      <c r="L157" s="208"/>
      <c r="M157" s="209"/>
    </row>
    <row r="158" spans="1:13" s="43" customFormat="1" ht="29.25" customHeight="1" x14ac:dyDescent="0.25">
      <c r="A158" s="15">
        <v>44516</v>
      </c>
      <c r="B158" s="36" t="s">
        <v>39</v>
      </c>
      <c r="C158" s="202"/>
      <c r="D158" s="202"/>
      <c r="E158" s="205"/>
      <c r="F158" s="210">
        <v>953</v>
      </c>
      <c r="G158" s="211"/>
      <c r="H158" s="211"/>
      <c r="I158" s="211"/>
      <c r="J158" s="211"/>
      <c r="K158" s="211"/>
      <c r="L158" s="211"/>
      <c r="M158" s="212"/>
    </row>
    <row r="159" spans="1:13" s="43" customFormat="1" ht="28.5" customHeight="1" thickBot="1" x14ac:dyDescent="0.3">
      <c r="A159" s="15">
        <v>44516</v>
      </c>
      <c r="B159" s="36" t="s">
        <v>40</v>
      </c>
      <c r="C159" s="203"/>
      <c r="D159" s="203"/>
      <c r="E159" s="206"/>
      <c r="F159" s="213">
        <v>217</v>
      </c>
      <c r="G159" s="214"/>
      <c r="H159" s="214"/>
      <c r="I159" s="214"/>
      <c r="J159" s="214"/>
      <c r="K159" s="214"/>
      <c r="L159" s="214"/>
      <c r="M159" s="215"/>
    </row>
    <row r="160" spans="1:13" s="43" customFormat="1" ht="15.75" thickBot="1" x14ac:dyDescent="0.3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2"/>
    </row>
    <row r="161" spans="1:13" s="43" customFormat="1" ht="29.25" thickBot="1" x14ac:dyDescent="0.3">
      <c r="A161" s="6" t="s">
        <v>31</v>
      </c>
      <c r="B161" s="7" t="s">
        <v>1</v>
      </c>
      <c r="C161" s="7" t="s">
        <v>2</v>
      </c>
      <c r="D161" s="7" t="s">
        <v>32</v>
      </c>
      <c r="E161" s="34" t="s">
        <v>33</v>
      </c>
      <c r="F161" s="198" t="s">
        <v>34</v>
      </c>
      <c r="G161" s="199"/>
      <c r="H161" s="199"/>
      <c r="I161" s="199"/>
      <c r="J161" s="199"/>
      <c r="K161" s="199"/>
      <c r="L161" s="199"/>
      <c r="M161" s="200"/>
    </row>
    <row r="162" spans="1:13" s="43" customFormat="1" ht="28.5" customHeight="1" x14ac:dyDescent="0.25">
      <c r="A162" s="15">
        <v>44515</v>
      </c>
      <c r="B162" s="35" t="s">
        <v>35</v>
      </c>
      <c r="C162" s="201" t="s">
        <v>36</v>
      </c>
      <c r="D162" s="201" t="s">
        <v>37</v>
      </c>
      <c r="E162" s="204" t="s">
        <v>38</v>
      </c>
      <c r="F162" s="207">
        <v>653</v>
      </c>
      <c r="G162" s="208"/>
      <c r="H162" s="208"/>
      <c r="I162" s="208"/>
      <c r="J162" s="208"/>
      <c r="K162" s="208"/>
      <c r="L162" s="208"/>
      <c r="M162" s="209"/>
    </row>
    <row r="163" spans="1:13" s="43" customFormat="1" ht="29.25" customHeight="1" x14ac:dyDescent="0.25">
      <c r="A163" s="15">
        <v>44515</v>
      </c>
      <c r="B163" s="36" t="s">
        <v>39</v>
      </c>
      <c r="C163" s="202"/>
      <c r="D163" s="202"/>
      <c r="E163" s="205"/>
      <c r="F163" s="210">
        <v>953</v>
      </c>
      <c r="G163" s="211"/>
      <c r="H163" s="211"/>
      <c r="I163" s="211"/>
      <c r="J163" s="211"/>
      <c r="K163" s="211"/>
      <c r="L163" s="211"/>
      <c r="M163" s="212"/>
    </row>
    <row r="164" spans="1:13" s="43" customFormat="1" ht="28.5" customHeight="1" thickBot="1" x14ac:dyDescent="0.3">
      <c r="A164" s="15">
        <v>44515</v>
      </c>
      <c r="B164" s="36" t="s">
        <v>40</v>
      </c>
      <c r="C164" s="203"/>
      <c r="D164" s="203"/>
      <c r="E164" s="206"/>
      <c r="F164" s="213">
        <v>217</v>
      </c>
      <c r="G164" s="214"/>
      <c r="H164" s="214"/>
      <c r="I164" s="214"/>
      <c r="J164" s="214"/>
      <c r="K164" s="214"/>
      <c r="L164" s="214"/>
      <c r="M164" s="215"/>
    </row>
    <row r="165" spans="1:13" s="43" customFormat="1" ht="15.75" thickBot="1" x14ac:dyDescent="0.3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2"/>
    </row>
    <row r="166" spans="1:13" s="43" customFormat="1" ht="29.25" thickBot="1" x14ac:dyDescent="0.3">
      <c r="A166" s="6" t="s">
        <v>31</v>
      </c>
      <c r="B166" s="7" t="s">
        <v>1</v>
      </c>
      <c r="C166" s="7" t="s">
        <v>2</v>
      </c>
      <c r="D166" s="7" t="s">
        <v>32</v>
      </c>
      <c r="E166" s="34" t="s">
        <v>33</v>
      </c>
      <c r="F166" s="198" t="s">
        <v>34</v>
      </c>
      <c r="G166" s="199"/>
      <c r="H166" s="199"/>
      <c r="I166" s="199"/>
      <c r="J166" s="199"/>
      <c r="K166" s="199"/>
      <c r="L166" s="199"/>
      <c r="M166" s="200"/>
    </row>
    <row r="167" spans="1:13" s="43" customFormat="1" ht="28.5" customHeight="1" x14ac:dyDescent="0.25">
      <c r="A167" s="15">
        <v>44512</v>
      </c>
      <c r="B167" s="35" t="s">
        <v>35</v>
      </c>
      <c r="C167" s="201" t="s">
        <v>36</v>
      </c>
      <c r="D167" s="201" t="s">
        <v>37</v>
      </c>
      <c r="E167" s="204" t="s">
        <v>38</v>
      </c>
      <c r="F167" s="207">
        <v>653</v>
      </c>
      <c r="G167" s="208"/>
      <c r="H167" s="208"/>
      <c r="I167" s="208"/>
      <c r="J167" s="208"/>
      <c r="K167" s="208"/>
      <c r="L167" s="208"/>
      <c r="M167" s="209"/>
    </row>
    <row r="168" spans="1:13" s="43" customFormat="1" ht="29.25" customHeight="1" x14ac:dyDescent="0.25">
      <c r="A168" s="15">
        <v>44512</v>
      </c>
      <c r="B168" s="36" t="s">
        <v>39</v>
      </c>
      <c r="C168" s="202"/>
      <c r="D168" s="202"/>
      <c r="E168" s="205"/>
      <c r="F168" s="210">
        <v>953</v>
      </c>
      <c r="G168" s="211"/>
      <c r="H168" s="211"/>
      <c r="I168" s="211"/>
      <c r="J168" s="211"/>
      <c r="K168" s="211"/>
      <c r="L168" s="211"/>
      <c r="M168" s="212"/>
    </row>
    <row r="169" spans="1:13" s="43" customFormat="1" ht="28.5" customHeight="1" thickBot="1" x14ac:dyDescent="0.3">
      <c r="A169" s="15">
        <v>44512</v>
      </c>
      <c r="B169" s="36" t="s">
        <v>40</v>
      </c>
      <c r="C169" s="203"/>
      <c r="D169" s="203"/>
      <c r="E169" s="206"/>
      <c r="F169" s="213">
        <v>217</v>
      </c>
      <c r="G169" s="214"/>
      <c r="H169" s="214"/>
      <c r="I169" s="214"/>
      <c r="J169" s="214"/>
      <c r="K169" s="214"/>
      <c r="L169" s="214"/>
      <c r="M169" s="215"/>
    </row>
    <row r="170" spans="1:13" s="43" customFormat="1" ht="15.75" thickBot="1" x14ac:dyDescent="0.3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2"/>
    </row>
    <row r="171" spans="1:13" s="43" customFormat="1" ht="29.25" customHeight="1" thickBot="1" x14ac:dyDescent="0.3">
      <c r="A171" s="6" t="s">
        <v>31</v>
      </c>
      <c r="B171" s="7" t="s">
        <v>1</v>
      </c>
      <c r="C171" s="7" t="s">
        <v>2</v>
      </c>
      <c r="D171" s="7" t="s">
        <v>32</v>
      </c>
      <c r="E171" s="34" t="s">
        <v>33</v>
      </c>
      <c r="F171" s="198" t="s">
        <v>34</v>
      </c>
      <c r="G171" s="199"/>
      <c r="H171" s="199"/>
      <c r="I171" s="199"/>
      <c r="J171" s="199"/>
      <c r="K171" s="199"/>
      <c r="L171" s="199"/>
      <c r="M171" s="200"/>
    </row>
    <row r="172" spans="1:13" s="43" customFormat="1" ht="28.5" x14ac:dyDescent="0.25">
      <c r="A172" s="15">
        <v>44511</v>
      </c>
      <c r="B172" s="35" t="s">
        <v>35</v>
      </c>
      <c r="C172" s="201" t="s">
        <v>36</v>
      </c>
      <c r="D172" s="201" t="s">
        <v>37</v>
      </c>
      <c r="E172" s="204" t="s">
        <v>38</v>
      </c>
      <c r="F172" s="207">
        <v>653</v>
      </c>
      <c r="G172" s="208"/>
      <c r="H172" s="208"/>
      <c r="I172" s="208"/>
      <c r="J172" s="208"/>
      <c r="K172" s="208"/>
      <c r="L172" s="208"/>
      <c r="M172" s="209"/>
    </row>
    <row r="173" spans="1:13" s="43" customFormat="1" ht="29.25" customHeight="1" x14ac:dyDescent="0.25">
      <c r="A173" s="15">
        <v>44511</v>
      </c>
      <c r="B173" s="36" t="s">
        <v>39</v>
      </c>
      <c r="C173" s="202"/>
      <c r="D173" s="202"/>
      <c r="E173" s="205"/>
      <c r="F173" s="210">
        <v>953</v>
      </c>
      <c r="G173" s="211"/>
      <c r="H173" s="211"/>
      <c r="I173" s="211"/>
      <c r="J173" s="211"/>
      <c r="K173" s="211"/>
      <c r="L173" s="211"/>
      <c r="M173" s="212"/>
    </row>
    <row r="174" spans="1:13" s="43" customFormat="1" ht="28.5" customHeight="1" thickBot="1" x14ac:dyDescent="0.3">
      <c r="A174" s="15">
        <v>44511</v>
      </c>
      <c r="B174" s="36" t="s">
        <v>40</v>
      </c>
      <c r="C174" s="203"/>
      <c r="D174" s="203"/>
      <c r="E174" s="206"/>
      <c r="F174" s="213">
        <v>217</v>
      </c>
      <c r="G174" s="214"/>
      <c r="H174" s="214"/>
      <c r="I174" s="214"/>
      <c r="J174" s="214"/>
      <c r="K174" s="214"/>
      <c r="L174" s="214"/>
      <c r="M174" s="215"/>
    </row>
    <row r="175" spans="1:13" s="43" customFormat="1" ht="15.75" thickBot="1" x14ac:dyDescent="0.3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2"/>
    </row>
    <row r="176" spans="1:13" s="43" customFormat="1" ht="29.25" thickBot="1" x14ac:dyDescent="0.3">
      <c r="A176" s="6" t="s">
        <v>31</v>
      </c>
      <c r="B176" s="7" t="s">
        <v>1</v>
      </c>
      <c r="C176" s="7" t="s">
        <v>2</v>
      </c>
      <c r="D176" s="7" t="s">
        <v>32</v>
      </c>
      <c r="E176" s="34" t="s">
        <v>33</v>
      </c>
      <c r="F176" s="198" t="s">
        <v>34</v>
      </c>
      <c r="G176" s="199"/>
      <c r="H176" s="199"/>
      <c r="I176" s="199"/>
      <c r="J176" s="199"/>
      <c r="K176" s="199"/>
      <c r="L176" s="199"/>
      <c r="M176" s="200"/>
    </row>
    <row r="177" spans="1:13" s="43" customFormat="1" ht="28.5" x14ac:dyDescent="0.25">
      <c r="A177" s="15">
        <v>44510</v>
      </c>
      <c r="B177" s="35" t="s">
        <v>35</v>
      </c>
      <c r="C177" s="201" t="s">
        <v>36</v>
      </c>
      <c r="D177" s="201" t="s">
        <v>37</v>
      </c>
      <c r="E177" s="204" t="s">
        <v>38</v>
      </c>
      <c r="F177" s="207">
        <v>653</v>
      </c>
      <c r="G177" s="208"/>
      <c r="H177" s="208"/>
      <c r="I177" s="208"/>
      <c r="J177" s="208"/>
      <c r="K177" s="208"/>
      <c r="L177" s="208"/>
      <c r="M177" s="209"/>
    </row>
    <row r="178" spans="1:13" s="43" customFormat="1" ht="29.25" customHeight="1" x14ac:dyDescent="0.25">
      <c r="A178" s="15">
        <v>44510</v>
      </c>
      <c r="B178" s="36" t="s">
        <v>39</v>
      </c>
      <c r="C178" s="202"/>
      <c r="D178" s="202"/>
      <c r="E178" s="205"/>
      <c r="F178" s="210">
        <v>953</v>
      </c>
      <c r="G178" s="211"/>
      <c r="H178" s="211"/>
      <c r="I178" s="211"/>
      <c r="J178" s="211"/>
      <c r="K178" s="211"/>
      <c r="L178" s="211"/>
      <c r="M178" s="212"/>
    </row>
    <row r="179" spans="1:13" s="43" customFormat="1" ht="28.5" customHeight="1" thickBot="1" x14ac:dyDescent="0.3">
      <c r="A179" s="15">
        <v>44510</v>
      </c>
      <c r="B179" s="36" t="s">
        <v>40</v>
      </c>
      <c r="C179" s="203"/>
      <c r="D179" s="203"/>
      <c r="E179" s="206"/>
      <c r="F179" s="213">
        <v>217</v>
      </c>
      <c r="G179" s="214"/>
      <c r="H179" s="214"/>
      <c r="I179" s="214"/>
      <c r="J179" s="214"/>
      <c r="K179" s="214"/>
      <c r="L179" s="214"/>
      <c r="M179" s="215"/>
    </row>
    <row r="180" spans="1:13" s="43" customFormat="1" ht="15.75" thickBot="1" x14ac:dyDescent="0.3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2"/>
    </row>
    <row r="181" spans="1:13" s="43" customFormat="1" ht="29.25" thickBot="1" x14ac:dyDescent="0.3">
      <c r="A181" s="6" t="s">
        <v>31</v>
      </c>
      <c r="B181" s="7" t="s">
        <v>1</v>
      </c>
      <c r="C181" s="7" t="s">
        <v>2</v>
      </c>
      <c r="D181" s="7" t="s">
        <v>32</v>
      </c>
      <c r="E181" s="34" t="s">
        <v>33</v>
      </c>
      <c r="F181" s="198" t="s">
        <v>34</v>
      </c>
      <c r="G181" s="199"/>
      <c r="H181" s="199"/>
      <c r="I181" s="199"/>
      <c r="J181" s="199"/>
      <c r="K181" s="199"/>
      <c r="L181" s="199"/>
      <c r="M181" s="200"/>
    </row>
    <row r="182" spans="1:13" s="43" customFormat="1" ht="28.5" x14ac:dyDescent="0.25">
      <c r="A182" s="15">
        <v>44509</v>
      </c>
      <c r="B182" s="35" t="s">
        <v>35</v>
      </c>
      <c r="C182" s="201" t="s">
        <v>36</v>
      </c>
      <c r="D182" s="201" t="s">
        <v>37</v>
      </c>
      <c r="E182" s="204" t="s">
        <v>38</v>
      </c>
      <c r="F182" s="207">
        <v>653</v>
      </c>
      <c r="G182" s="208"/>
      <c r="H182" s="208"/>
      <c r="I182" s="208"/>
      <c r="J182" s="208"/>
      <c r="K182" s="208"/>
      <c r="L182" s="208"/>
      <c r="M182" s="209"/>
    </row>
    <row r="183" spans="1:13" s="43" customFormat="1" ht="29.25" customHeight="1" x14ac:dyDescent="0.25">
      <c r="A183" s="15">
        <v>44509</v>
      </c>
      <c r="B183" s="36" t="s">
        <v>39</v>
      </c>
      <c r="C183" s="202"/>
      <c r="D183" s="202"/>
      <c r="E183" s="205"/>
      <c r="F183" s="210">
        <v>953</v>
      </c>
      <c r="G183" s="211"/>
      <c r="H183" s="211"/>
      <c r="I183" s="211"/>
      <c r="J183" s="211"/>
      <c r="K183" s="211"/>
      <c r="L183" s="211"/>
      <c r="M183" s="212"/>
    </row>
    <row r="184" spans="1:13" s="43" customFormat="1" ht="28.5" customHeight="1" thickBot="1" x14ac:dyDescent="0.3">
      <c r="A184" s="15">
        <v>44509</v>
      </c>
      <c r="B184" s="36" t="s">
        <v>40</v>
      </c>
      <c r="C184" s="203"/>
      <c r="D184" s="203"/>
      <c r="E184" s="206"/>
      <c r="F184" s="213">
        <v>217</v>
      </c>
      <c r="G184" s="214"/>
      <c r="H184" s="214"/>
      <c r="I184" s="214"/>
      <c r="J184" s="214"/>
      <c r="K184" s="214"/>
      <c r="L184" s="214"/>
      <c r="M184" s="215"/>
    </row>
    <row r="185" spans="1:13" s="43" customFormat="1" ht="15.75" thickBot="1" x14ac:dyDescent="0.3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2"/>
    </row>
    <row r="186" spans="1:13" s="5" customFormat="1" ht="15.75" thickBot="1" x14ac:dyDescent="0.3">
      <c r="A186" s="190" t="s">
        <v>30</v>
      </c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2"/>
    </row>
    <row r="187" spans="1:13" s="43" customFormat="1" ht="29.25" thickBot="1" x14ac:dyDescent="0.3">
      <c r="A187" s="6" t="s">
        <v>31</v>
      </c>
      <c r="B187" s="7" t="s">
        <v>1</v>
      </c>
      <c r="C187" s="7" t="s">
        <v>2</v>
      </c>
      <c r="D187" s="7" t="s">
        <v>32</v>
      </c>
      <c r="E187" s="34" t="s">
        <v>33</v>
      </c>
      <c r="F187" s="198" t="s">
        <v>34</v>
      </c>
      <c r="G187" s="199"/>
      <c r="H187" s="199"/>
      <c r="I187" s="199"/>
      <c r="J187" s="199"/>
      <c r="K187" s="199"/>
      <c r="L187" s="199"/>
      <c r="M187" s="200"/>
    </row>
    <row r="188" spans="1:13" s="43" customFormat="1" ht="28.5" x14ac:dyDescent="0.25">
      <c r="A188" s="15">
        <v>44508</v>
      </c>
      <c r="B188" s="35" t="s">
        <v>35</v>
      </c>
      <c r="C188" s="201" t="s">
        <v>36</v>
      </c>
      <c r="D188" s="201" t="s">
        <v>37</v>
      </c>
      <c r="E188" s="204" t="s">
        <v>38</v>
      </c>
      <c r="F188" s="207">
        <v>653</v>
      </c>
      <c r="G188" s="208"/>
      <c r="H188" s="208"/>
      <c r="I188" s="208"/>
      <c r="J188" s="208"/>
      <c r="K188" s="208"/>
      <c r="L188" s="208"/>
      <c r="M188" s="209"/>
    </row>
    <row r="189" spans="1:13" s="43" customFormat="1" ht="29.25" customHeight="1" x14ac:dyDescent="0.25">
      <c r="A189" s="15">
        <v>44508</v>
      </c>
      <c r="B189" s="36" t="s">
        <v>39</v>
      </c>
      <c r="C189" s="202"/>
      <c r="D189" s="202"/>
      <c r="E189" s="205"/>
      <c r="F189" s="210">
        <v>953</v>
      </c>
      <c r="G189" s="211"/>
      <c r="H189" s="211"/>
      <c r="I189" s="211"/>
      <c r="J189" s="211"/>
      <c r="K189" s="211"/>
      <c r="L189" s="211"/>
      <c r="M189" s="212"/>
    </row>
    <row r="190" spans="1:13" s="43" customFormat="1" ht="28.5" customHeight="1" thickBot="1" x14ac:dyDescent="0.3">
      <c r="A190" s="15">
        <v>44508</v>
      </c>
      <c r="B190" s="36" t="s">
        <v>40</v>
      </c>
      <c r="C190" s="203"/>
      <c r="D190" s="203"/>
      <c r="E190" s="206"/>
      <c r="F190" s="213">
        <v>217</v>
      </c>
      <c r="G190" s="214"/>
      <c r="H190" s="214"/>
      <c r="I190" s="214"/>
      <c r="J190" s="214"/>
      <c r="K190" s="214"/>
      <c r="L190" s="214"/>
      <c r="M190" s="215"/>
    </row>
    <row r="191" spans="1:13" s="43" customFormat="1" ht="15.75" thickBot="1" x14ac:dyDescent="0.3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2"/>
    </row>
    <row r="192" spans="1:13" ht="15.75" thickBot="1" x14ac:dyDescent="0.3">
      <c r="A192" s="190" t="s">
        <v>30</v>
      </c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2"/>
    </row>
    <row r="193" spans="1:13" s="43" customFormat="1" ht="29.25" thickBot="1" x14ac:dyDescent="0.3">
      <c r="A193" s="6" t="s">
        <v>31</v>
      </c>
      <c r="B193" s="7" t="s">
        <v>1</v>
      </c>
      <c r="C193" s="7" t="s">
        <v>2</v>
      </c>
      <c r="D193" s="7" t="s">
        <v>32</v>
      </c>
      <c r="E193" s="34" t="s">
        <v>33</v>
      </c>
      <c r="F193" s="198" t="s">
        <v>34</v>
      </c>
      <c r="G193" s="199"/>
      <c r="H193" s="199"/>
      <c r="I193" s="199"/>
      <c r="J193" s="199"/>
      <c r="K193" s="199"/>
      <c r="L193" s="199"/>
      <c r="M193" s="200"/>
    </row>
    <row r="194" spans="1:13" s="43" customFormat="1" ht="28.5" x14ac:dyDescent="0.25">
      <c r="A194" s="15">
        <v>44503</v>
      </c>
      <c r="B194" s="35" t="s">
        <v>35</v>
      </c>
      <c r="C194" s="201" t="s">
        <v>36</v>
      </c>
      <c r="D194" s="201" t="s">
        <v>37</v>
      </c>
      <c r="E194" s="204" t="s">
        <v>38</v>
      </c>
      <c r="F194" s="207">
        <v>653</v>
      </c>
      <c r="G194" s="208"/>
      <c r="H194" s="208"/>
      <c r="I194" s="208"/>
      <c r="J194" s="208"/>
      <c r="K194" s="208"/>
      <c r="L194" s="208"/>
      <c r="M194" s="209"/>
    </row>
    <row r="195" spans="1:13" s="43" customFormat="1" ht="29.25" customHeight="1" x14ac:dyDescent="0.25">
      <c r="A195" s="15">
        <v>44503</v>
      </c>
      <c r="B195" s="36" t="s">
        <v>39</v>
      </c>
      <c r="C195" s="202"/>
      <c r="D195" s="202"/>
      <c r="E195" s="205"/>
      <c r="F195" s="210">
        <v>953</v>
      </c>
      <c r="G195" s="211"/>
      <c r="H195" s="211"/>
      <c r="I195" s="211"/>
      <c r="J195" s="211"/>
      <c r="K195" s="211"/>
      <c r="L195" s="211"/>
      <c r="M195" s="212"/>
    </row>
    <row r="196" spans="1:13" s="43" customFormat="1" ht="28.5" customHeight="1" thickBot="1" x14ac:dyDescent="0.3">
      <c r="A196" s="15">
        <v>44503</v>
      </c>
      <c r="B196" s="36" t="s">
        <v>40</v>
      </c>
      <c r="C196" s="203"/>
      <c r="D196" s="203"/>
      <c r="E196" s="206"/>
      <c r="F196" s="213">
        <v>217</v>
      </c>
      <c r="G196" s="214"/>
      <c r="H196" s="214"/>
      <c r="I196" s="214"/>
      <c r="J196" s="214"/>
      <c r="K196" s="214"/>
      <c r="L196" s="214"/>
      <c r="M196" s="215"/>
    </row>
    <row r="197" spans="1:13" s="43" customFormat="1" ht="15.75" thickBot="1" x14ac:dyDescent="0.3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s="43" customFormat="1" ht="29.25" thickBot="1" x14ac:dyDescent="0.3">
      <c r="A198" s="6" t="s">
        <v>31</v>
      </c>
      <c r="B198" s="7" t="s">
        <v>1</v>
      </c>
      <c r="C198" s="7" t="s">
        <v>2</v>
      </c>
      <c r="D198" s="7" t="s">
        <v>32</v>
      </c>
      <c r="E198" s="34" t="s">
        <v>33</v>
      </c>
      <c r="F198" s="198" t="s">
        <v>34</v>
      </c>
      <c r="G198" s="199"/>
      <c r="H198" s="199"/>
      <c r="I198" s="199"/>
      <c r="J198" s="199"/>
      <c r="K198" s="199"/>
      <c r="L198" s="199"/>
      <c r="M198" s="200"/>
    </row>
    <row r="199" spans="1:13" s="43" customFormat="1" ht="28.5" x14ac:dyDescent="0.25">
      <c r="A199" s="15">
        <v>44502</v>
      </c>
      <c r="B199" s="35" t="s">
        <v>35</v>
      </c>
      <c r="C199" s="201" t="s">
        <v>36</v>
      </c>
      <c r="D199" s="201" t="s">
        <v>37</v>
      </c>
      <c r="E199" s="204" t="s">
        <v>38</v>
      </c>
      <c r="F199" s="207">
        <v>653</v>
      </c>
      <c r="G199" s="208"/>
      <c r="H199" s="208"/>
      <c r="I199" s="208"/>
      <c r="J199" s="208"/>
      <c r="K199" s="208"/>
      <c r="L199" s="208"/>
      <c r="M199" s="209"/>
    </row>
    <row r="200" spans="1:13" s="43" customFormat="1" ht="29.25" customHeight="1" x14ac:dyDescent="0.25">
      <c r="A200" s="15">
        <v>44502</v>
      </c>
      <c r="B200" s="36" t="s">
        <v>39</v>
      </c>
      <c r="C200" s="202"/>
      <c r="D200" s="202"/>
      <c r="E200" s="205"/>
      <c r="F200" s="210">
        <v>953</v>
      </c>
      <c r="G200" s="211"/>
      <c r="H200" s="211"/>
      <c r="I200" s="211"/>
      <c r="J200" s="211"/>
      <c r="K200" s="211"/>
      <c r="L200" s="211"/>
      <c r="M200" s="212"/>
    </row>
    <row r="201" spans="1:13" s="43" customFormat="1" ht="28.5" customHeight="1" thickBot="1" x14ac:dyDescent="0.3">
      <c r="A201" s="15">
        <v>44502</v>
      </c>
      <c r="B201" s="36" t="s">
        <v>40</v>
      </c>
      <c r="C201" s="203"/>
      <c r="D201" s="203"/>
      <c r="E201" s="206"/>
      <c r="F201" s="213">
        <v>217</v>
      </c>
      <c r="G201" s="214"/>
      <c r="H201" s="214"/>
      <c r="I201" s="214"/>
      <c r="J201" s="214"/>
      <c r="K201" s="214"/>
      <c r="L201" s="214"/>
      <c r="M201" s="215"/>
    </row>
    <row r="202" spans="1:13" s="43" customFormat="1" ht="15.75" thickBot="1" x14ac:dyDescent="0.3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</row>
    <row r="203" spans="1:13" s="43" customFormat="1" ht="29.25" thickBot="1" x14ac:dyDescent="0.3">
      <c r="A203" s="6" t="s">
        <v>31</v>
      </c>
      <c r="B203" s="7" t="s">
        <v>1</v>
      </c>
      <c r="C203" s="7" t="s">
        <v>2</v>
      </c>
      <c r="D203" s="7" t="s">
        <v>32</v>
      </c>
      <c r="E203" s="34" t="s">
        <v>33</v>
      </c>
      <c r="F203" s="198" t="s">
        <v>34</v>
      </c>
      <c r="G203" s="199"/>
      <c r="H203" s="199"/>
      <c r="I203" s="199"/>
      <c r="J203" s="199"/>
      <c r="K203" s="199"/>
      <c r="L203" s="199"/>
      <c r="M203" s="200"/>
    </row>
    <row r="204" spans="1:13" s="43" customFormat="1" ht="28.5" x14ac:dyDescent="0.25">
      <c r="A204" s="15">
        <v>44501</v>
      </c>
      <c r="B204" s="35" t="s">
        <v>35</v>
      </c>
      <c r="C204" s="201" t="s">
        <v>36</v>
      </c>
      <c r="D204" s="201" t="s">
        <v>37</v>
      </c>
      <c r="E204" s="204" t="s">
        <v>38</v>
      </c>
      <c r="F204" s="207">
        <v>653</v>
      </c>
      <c r="G204" s="208"/>
      <c r="H204" s="208"/>
      <c r="I204" s="208"/>
      <c r="J204" s="208"/>
      <c r="K204" s="208"/>
      <c r="L204" s="208"/>
      <c r="M204" s="209"/>
    </row>
    <row r="205" spans="1:13" s="43" customFormat="1" ht="29.25" customHeight="1" x14ac:dyDescent="0.25">
      <c r="A205" s="15">
        <v>44501</v>
      </c>
      <c r="B205" s="36" t="s">
        <v>39</v>
      </c>
      <c r="C205" s="202"/>
      <c r="D205" s="202"/>
      <c r="E205" s="205"/>
      <c r="F205" s="210">
        <v>953</v>
      </c>
      <c r="G205" s="211"/>
      <c r="H205" s="211"/>
      <c r="I205" s="211"/>
      <c r="J205" s="211"/>
      <c r="K205" s="211"/>
      <c r="L205" s="211"/>
      <c r="M205" s="212"/>
    </row>
    <row r="206" spans="1:13" s="43" customFormat="1" ht="28.5" customHeight="1" thickBot="1" x14ac:dyDescent="0.3">
      <c r="A206" s="15">
        <v>44501</v>
      </c>
      <c r="B206" s="36" t="s">
        <v>40</v>
      </c>
      <c r="C206" s="203"/>
      <c r="D206" s="203"/>
      <c r="E206" s="206"/>
      <c r="F206" s="213">
        <v>217</v>
      </c>
      <c r="G206" s="214"/>
      <c r="H206" s="214"/>
      <c r="I206" s="214"/>
      <c r="J206" s="214"/>
      <c r="K206" s="214"/>
      <c r="L206" s="214"/>
      <c r="M206" s="215"/>
    </row>
    <row r="207" spans="1:13" s="43" customFormat="1" x14ac:dyDescent="0.25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</row>
  </sheetData>
  <mergeCells count="319">
    <mergeCell ref="F9:M9"/>
    <mergeCell ref="C10:C12"/>
    <mergeCell ref="D10:D12"/>
    <mergeCell ref="E10:E12"/>
    <mergeCell ref="F10:M10"/>
    <mergeCell ref="F11:M11"/>
    <mergeCell ref="F12:M12"/>
    <mergeCell ref="F5:M5"/>
    <mergeCell ref="C6:C8"/>
    <mergeCell ref="D6:D8"/>
    <mergeCell ref="E6:E8"/>
    <mergeCell ref="F6:M6"/>
    <mergeCell ref="F7:M7"/>
    <mergeCell ref="F8:M8"/>
    <mergeCell ref="F17:M17"/>
    <mergeCell ref="C18:C20"/>
    <mergeCell ref="D18:D20"/>
    <mergeCell ref="E18:E20"/>
    <mergeCell ref="F18:M18"/>
    <mergeCell ref="F19:M19"/>
    <mergeCell ref="F20:M20"/>
    <mergeCell ref="F33:M33"/>
    <mergeCell ref="C34:C36"/>
    <mergeCell ref="D34:D36"/>
    <mergeCell ref="E34:E36"/>
    <mergeCell ref="F34:M34"/>
    <mergeCell ref="F35:M35"/>
    <mergeCell ref="F36:M36"/>
    <mergeCell ref="F24:M24"/>
    <mergeCell ref="F32:M32"/>
    <mergeCell ref="A4:M4"/>
    <mergeCell ref="F53:M53"/>
    <mergeCell ref="F25:M25"/>
    <mergeCell ref="C26:C28"/>
    <mergeCell ref="D26:D28"/>
    <mergeCell ref="E26:E28"/>
    <mergeCell ref="F26:M26"/>
    <mergeCell ref="F27:M27"/>
    <mergeCell ref="F28:M28"/>
    <mergeCell ref="F47:M47"/>
    <mergeCell ref="F48:M48"/>
    <mergeCell ref="F29:M29"/>
    <mergeCell ref="C30:C32"/>
    <mergeCell ref="D30:D32"/>
    <mergeCell ref="E30:E32"/>
    <mergeCell ref="F30:M30"/>
    <mergeCell ref="F31:M31"/>
    <mergeCell ref="F46:M46"/>
    <mergeCell ref="F21:M21"/>
    <mergeCell ref="C22:C24"/>
    <mergeCell ref="D22:D24"/>
    <mergeCell ref="E22:E24"/>
    <mergeCell ref="F22:M22"/>
    <mergeCell ref="F23:M23"/>
    <mergeCell ref="D54:D56"/>
    <mergeCell ref="E54:E56"/>
    <mergeCell ref="F54:M54"/>
    <mergeCell ref="F55:M55"/>
    <mergeCell ref="F56:M56"/>
    <mergeCell ref="F62:M62"/>
    <mergeCell ref="A57:M57"/>
    <mergeCell ref="F41:M41"/>
    <mergeCell ref="C42:C44"/>
    <mergeCell ref="D42:D44"/>
    <mergeCell ref="E42:E44"/>
    <mergeCell ref="F42:M42"/>
    <mergeCell ref="F43:M43"/>
    <mergeCell ref="F44:M44"/>
    <mergeCell ref="F59:M59"/>
    <mergeCell ref="F60:M60"/>
    <mergeCell ref="F61:M61"/>
    <mergeCell ref="F49:M49"/>
    <mergeCell ref="C50:C52"/>
    <mergeCell ref="D50:D52"/>
    <mergeCell ref="E50:E52"/>
    <mergeCell ref="F58:M58"/>
    <mergeCell ref="C59:C61"/>
    <mergeCell ref="C63:C65"/>
    <mergeCell ref="D63:D65"/>
    <mergeCell ref="E63:E65"/>
    <mergeCell ref="F63:M63"/>
    <mergeCell ref="F64:M64"/>
    <mergeCell ref="F65:M65"/>
    <mergeCell ref="F111:M111"/>
    <mergeCell ref="F112:M112"/>
    <mergeCell ref="F105:M105"/>
    <mergeCell ref="C106:C108"/>
    <mergeCell ref="D106:D108"/>
    <mergeCell ref="E106:E108"/>
    <mergeCell ref="F106:M106"/>
    <mergeCell ref="F107:M107"/>
    <mergeCell ref="F108:M108"/>
    <mergeCell ref="A104:M104"/>
    <mergeCell ref="F109:M109"/>
    <mergeCell ref="C110:C112"/>
    <mergeCell ref="D110:D112"/>
    <mergeCell ref="E110:E112"/>
    <mergeCell ref="F110:M110"/>
    <mergeCell ref="C93:C95"/>
    <mergeCell ref="D93:D95"/>
    <mergeCell ref="E93:E95"/>
    <mergeCell ref="A144:M144"/>
    <mergeCell ref="F139:M139"/>
    <mergeCell ref="C140:C142"/>
    <mergeCell ref="D140:D142"/>
    <mergeCell ref="E140:E142"/>
    <mergeCell ref="F140:M140"/>
    <mergeCell ref="F141:M141"/>
    <mergeCell ref="F142:M142"/>
    <mergeCell ref="F134:M134"/>
    <mergeCell ref="C135:C137"/>
    <mergeCell ref="D135:D137"/>
    <mergeCell ref="E135:E137"/>
    <mergeCell ref="F135:M135"/>
    <mergeCell ref="F136:M136"/>
    <mergeCell ref="F137:M137"/>
    <mergeCell ref="F171:M171"/>
    <mergeCell ref="F145:M145"/>
    <mergeCell ref="C146:C148"/>
    <mergeCell ref="D146:D148"/>
    <mergeCell ref="E146:E148"/>
    <mergeCell ref="F146:M146"/>
    <mergeCell ref="F147:M147"/>
    <mergeCell ref="F148:M148"/>
    <mergeCell ref="F156:M156"/>
    <mergeCell ref="A150:M150"/>
    <mergeCell ref="F151:M151"/>
    <mergeCell ref="C152:C154"/>
    <mergeCell ref="D152:D154"/>
    <mergeCell ref="E152:E154"/>
    <mergeCell ref="F152:M152"/>
    <mergeCell ref="F153:M153"/>
    <mergeCell ref="F154:M154"/>
    <mergeCell ref="C157:C159"/>
    <mergeCell ref="D157:D159"/>
    <mergeCell ref="E157:E159"/>
    <mergeCell ref="F157:M157"/>
    <mergeCell ref="F158:M158"/>
    <mergeCell ref="F159:M159"/>
    <mergeCell ref="F166:M166"/>
    <mergeCell ref="C167:C169"/>
    <mergeCell ref="D167:D169"/>
    <mergeCell ref="E167:E169"/>
    <mergeCell ref="F167:M167"/>
    <mergeCell ref="F168:M168"/>
    <mergeCell ref="F169:M169"/>
    <mergeCell ref="F161:M161"/>
    <mergeCell ref="C162:C164"/>
    <mergeCell ref="D162:D164"/>
    <mergeCell ref="E162:E164"/>
    <mergeCell ref="F162:M162"/>
    <mergeCell ref="F163:M163"/>
    <mergeCell ref="F164:M164"/>
    <mergeCell ref="C204:C206"/>
    <mergeCell ref="D204:D206"/>
    <mergeCell ref="E204:E206"/>
    <mergeCell ref="F204:M204"/>
    <mergeCell ref="F205:M205"/>
    <mergeCell ref="F206:M206"/>
    <mergeCell ref="F198:M198"/>
    <mergeCell ref="C199:C201"/>
    <mergeCell ref="D199:D201"/>
    <mergeCell ref="E199:E201"/>
    <mergeCell ref="F203:M203"/>
    <mergeCell ref="F199:M199"/>
    <mergeCell ref="F200:M200"/>
    <mergeCell ref="F201:M201"/>
    <mergeCell ref="A192:M192"/>
    <mergeCell ref="F193:M193"/>
    <mergeCell ref="C194:C196"/>
    <mergeCell ref="D194:D196"/>
    <mergeCell ref="E194:E196"/>
    <mergeCell ref="F194:M194"/>
    <mergeCell ref="F195:M195"/>
    <mergeCell ref="F196:M196"/>
    <mergeCell ref="A186:M186"/>
    <mergeCell ref="F187:M187"/>
    <mergeCell ref="C188:C190"/>
    <mergeCell ref="D188:D190"/>
    <mergeCell ref="E188:E190"/>
    <mergeCell ref="F188:M188"/>
    <mergeCell ref="F189:M189"/>
    <mergeCell ref="F190:M190"/>
    <mergeCell ref="C172:C174"/>
    <mergeCell ref="D172:D174"/>
    <mergeCell ref="E172:E174"/>
    <mergeCell ref="F172:M172"/>
    <mergeCell ref="F173:M173"/>
    <mergeCell ref="F174:M174"/>
    <mergeCell ref="F181:M181"/>
    <mergeCell ref="C182:C184"/>
    <mergeCell ref="D182:D184"/>
    <mergeCell ref="E182:E184"/>
    <mergeCell ref="F182:M182"/>
    <mergeCell ref="F183:M183"/>
    <mergeCell ref="F184:M184"/>
    <mergeCell ref="F176:M176"/>
    <mergeCell ref="C177:C179"/>
    <mergeCell ref="D177:D179"/>
    <mergeCell ref="E177:E179"/>
    <mergeCell ref="F177:M177"/>
    <mergeCell ref="F178:M178"/>
    <mergeCell ref="F179:M179"/>
    <mergeCell ref="A133:M133"/>
    <mergeCell ref="F117:M117"/>
    <mergeCell ref="C118:C120"/>
    <mergeCell ref="D118:D120"/>
    <mergeCell ref="E118:E120"/>
    <mergeCell ref="F118:M118"/>
    <mergeCell ref="F119:M119"/>
    <mergeCell ref="F120:M120"/>
    <mergeCell ref="C123:C125"/>
    <mergeCell ref="D123:D125"/>
    <mergeCell ref="E123:E125"/>
    <mergeCell ref="F123:M123"/>
    <mergeCell ref="F124:M124"/>
    <mergeCell ref="F125:M125"/>
    <mergeCell ref="A127:M127"/>
    <mergeCell ref="F128:M128"/>
    <mergeCell ref="C129:C131"/>
    <mergeCell ref="F122:M122"/>
    <mergeCell ref="D129:D131"/>
    <mergeCell ref="E129:E131"/>
    <mergeCell ref="F129:M129"/>
    <mergeCell ref="F130:M130"/>
    <mergeCell ref="F131:M131"/>
    <mergeCell ref="F113:M113"/>
    <mergeCell ref="C114:C116"/>
    <mergeCell ref="D114:D116"/>
    <mergeCell ref="E114:E116"/>
    <mergeCell ref="F114:M114"/>
    <mergeCell ref="F115:M115"/>
    <mergeCell ref="F116:M116"/>
    <mergeCell ref="F100:M100"/>
    <mergeCell ref="F96:M96"/>
    <mergeCell ref="C97:C99"/>
    <mergeCell ref="D97:D99"/>
    <mergeCell ref="E97:E99"/>
    <mergeCell ref="F97:M97"/>
    <mergeCell ref="F98:M98"/>
    <mergeCell ref="F99:M99"/>
    <mergeCell ref="C101:C103"/>
    <mergeCell ref="D101:D103"/>
    <mergeCell ref="E101:E103"/>
    <mergeCell ref="F101:M101"/>
    <mergeCell ref="F102:M102"/>
    <mergeCell ref="F103:M103"/>
    <mergeCell ref="F70:M70"/>
    <mergeCell ref="C71:C73"/>
    <mergeCell ref="F93:M93"/>
    <mergeCell ref="F94:M94"/>
    <mergeCell ref="F95:M95"/>
    <mergeCell ref="F84:M84"/>
    <mergeCell ref="C85:C87"/>
    <mergeCell ref="D85:D87"/>
    <mergeCell ref="E85:E87"/>
    <mergeCell ref="F85:M85"/>
    <mergeCell ref="F86:M86"/>
    <mergeCell ref="F87:M87"/>
    <mergeCell ref="F92:M92"/>
    <mergeCell ref="F88:M88"/>
    <mergeCell ref="C89:C91"/>
    <mergeCell ref="D89:D91"/>
    <mergeCell ref="E89:E91"/>
    <mergeCell ref="F89:M89"/>
    <mergeCell ref="F90:M90"/>
    <mergeCell ref="F91:M91"/>
    <mergeCell ref="F71:M71"/>
    <mergeCell ref="F72:M72"/>
    <mergeCell ref="F73:M73"/>
    <mergeCell ref="D71:D73"/>
    <mergeCell ref="F66:M66"/>
    <mergeCell ref="C67:C69"/>
    <mergeCell ref="D67:D69"/>
    <mergeCell ref="F80:M80"/>
    <mergeCell ref="C81:C83"/>
    <mergeCell ref="D81:D83"/>
    <mergeCell ref="E81:E83"/>
    <mergeCell ref="F81:M81"/>
    <mergeCell ref="F82:M82"/>
    <mergeCell ref="F83:M83"/>
    <mergeCell ref="E67:E69"/>
    <mergeCell ref="F67:M67"/>
    <mergeCell ref="F68:M68"/>
    <mergeCell ref="F69:M69"/>
    <mergeCell ref="F75:M75"/>
    <mergeCell ref="C76:C78"/>
    <mergeCell ref="D76:D78"/>
    <mergeCell ref="E76:E78"/>
    <mergeCell ref="F76:M76"/>
    <mergeCell ref="F77:M77"/>
    <mergeCell ref="F78:M78"/>
    <mergeCell ref="A74:M74"/>
    <mergeCell ref="E71:E73"/>
    <mergeCell ref="A79:M79"/>
    <mergeCell ref="F13:M13"/>
    <mergeCell ref="C14:C16"/>
    <mergeCell ref="D14:D16"/>
    <mergeCell ref="E14:E16"/>
    <mergeCell ref="F14:M14"/>
    <mergeCell ref="F15:M15"/>
    <mergeCell ref="F16:M16"/>
    <mergeCell ref="D59:D61"/>
    <mergeCell ref="E59:E61"/>
    <mergeCell ref="F37:M37"/>
    <mergeCell ref="C38:C40"/>
    <mergeCell ref="D38:D40"/>
    <mergeCell ref="E38:E40"/>
    <mergeCell ref="F38:M38"/>
    <mergeCell ref="F39:M39"/>
    <mergeCell ref="F40:M40"/>
    <mergeCell ref="F50:M50"/>
    <mergeCell ref="F51:M51"/>
    <mergeCell ref="F52:M52"/>
    <mergeCell ref="F45:M45"/>
    <mergeCell ref="C46:C48"/>
    <mergeCell ref="D46:D48"/>
    <mergeCell ref="E46:E48"/>
    <mergeCell ref="C54:C5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zoomScaleNormal="100" workbookViewId="0">
      <selection activeCell="D11" sqref="D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222" t="s">
        <v>17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1:13" s="2" customFormat="1" ht="15.75" customHeight="1" thickBot="1" x14ac:dyDescent="0.3">
      <c r="A7" s="216" t="s">
        <v>45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8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44562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s="2" customFormat="1" ht="24" customHeight="1" x14ac:dyDescent="0.25">
      <c r="A11" s="10" t="s">
        <v>0</v>
      </c>
      <c r="B11" s="13" t="s">
        <v>44</v>
      </c>
      <c r="C11" s="13" t="s">
        <v>46</v>
      </c>
      <c r="D11" s="13" t="s">
        <v>3</v>
      </c>
      <c r="E11" s="13" t="s">
        <v>4</v>
      </c>
      <c r="F11" s="13" t="s">
        <v>41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2" customFormat="1" ht="38.25" customHeight="1" thickBot="1" x14ac:dyDescent="0.3">
      <c r="A12" s="15">
        <v>44561</v>
      </c>
      <c r="B12" s="47" t="s">
        <v>11</v>
      </c>
      <c r="C12" s="47" t="s">
        <v>12</v>
      </c>
      <c r="D12" s="47" t="s">
        <v>13</v>
      </c>
      <c r="E12" s="50" t="s">
        <v>14</v>
      </c>
      <c r="F12" s="48">
        <v>4000</v>
      </c>
      <c r="G12" s="49">
        <v>4000</v>
      </c>
      <c r="H12" s="45">
        <v>0</v>
      </c>
      <c r="I12" s="45">
        <v>4000</v>
      </c>
      <c r="J12" s="49">
        <v>0</v>
      </c>
      <c r="K12" s="49">
        <v>0</v>
      </c>
      <c r="L12" s="45">
        <v>0</v>
      </c>
      <c r="M12" s="46" t="s">
        <v>29</v>
      </c>
    </row>
    <row r="13" spans="1:13" s="2" customFormat="1" ht="15.75" thickBot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15">
        <v>44560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thickBot="1" x14ac:dyDescent="0.3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s="2" customFormat="1" ht="15.75" customHeight="1" thickBot="1" x14ac:dyDescent="0.3">
      <c r="A17" s="216" t="s">
        <v>45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8"/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15">
        <v>44559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thickBot="1" x14ac:dyDescent="0.3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" customFormat="1" ht="24" customHeight="1" thickBot="1" x14ac:dyDescent="0.3">
      <c r="A21" s="10" t="s">
        <v>0</v>
      </c>
      <c r="B21" s="13" t="s">
        <v>44</v>
      </c>
      <c r="C21" s="13" t="s">
        <v>46</v>
      </c>
      <c r="D21" s="13" t="s">
        <v>3</v>
      </c>
      <c r="E21" s="13" t="s">
        <v>4</v>
      </c>
      <c r="F21" s="13" t="s">
        <v>41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2" customFormat="1" ht="15.75" customHeight="1" thickBot="1" x14ac:dyDescent="0.3">
      <c r="A22" s="216" t="s">
        <v>45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s="2" customFormat="1" ht="24" customHeight="1" x14ac:dyDescent="0.25">
      <c r="A23" s="10" t="s">
        <v>0</v>
      </c>
      <c r="B23" s="13" t="s">
        <v>44</v>
      </c>
      <c r="C23" s="13" t="s">
        <v>46</v>
      </c>
      <c r="D23" s="13" t="s">
        <v>3</v>
      </c>
      <c r="E23" s="13" t="s">
        <v>4</v>
      </c>
      <c r="F23" s="13" t="s">
        <v>41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2" customFormat="1" ht="38.25" customHeight="1" thickBot="1" x14ac:dyDescent="0.3">
      <c r="A24" s="15">
        <v>44558</v>
      </c>
      <c r="B24" s="47" t="s">
        <v>11</v>
      </c>
      <c r="C24" s="47" t="s">
        <v>12</v>
      </c>
      <c r="D24" s="47" t="s">
        <v>13</v>
      </c>
      <c r="E24" s="50" t="s">
        <v>14</v>
      </c>
      <c r="F24" s="48">
        <v>4000</v>
      </c>
      <c r="G24" s="49">
        <v>4000</v>
      </c>
      <c r="H24" s="45">
        <v>0</v>
      </c>
      <c r="I24" s="45">
        <v>4000</v>
      </c>
      <c r="J24" s="49">
        <v>0</v>
      </c>
      <c r="K24" s="49">
        <v>0</v>
      </c>
      <c r="L24" s="45">
        <v>0</v>
      </c>
      <c r="M24" s="46" t="s">
        <v>29</v>
      </c>
    </row>
    <row r="25" spans="1:13" s="2" customFormat="1" ht="15.75" thickBot="1" x14ac:dyDescent="0.3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s="2" customFormat="1" ht="24" customHeight="1" x14ac:dyDescent="0.25">
      <c r="A26" s="10" t="s">
        <v>0</v>
      </c>
      <c r="B26" s="13" t="s">
        <v>44</v>
      </c>
      <c r="C26" s="13" t="s">
        <v>46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2" customFormat="1" ht="38.25" customHeight="1" thickBot="1" x14ac:dyDescent="0.3">
      <c r="A27" s="15">
        <v>44557</v>
      </c>
      <c r="B27" s="47" t="s">
        <v>11</v>
      </c>
      <c r="C27" s="47" t="s">
        <v>12</v>
      </c>
      <c r="D27" s="47" t="s">
        <v>13</v>
      </c>
      <c r="E27" s="50" t="s">
        <v>14</v>
      </c>
      <c r="F27" s="48">
        <v>4000</v>
      </c>
      <c r="G27" s="49">
        <v>4000</v>
      </c>
      <c r="H27" s="45">
        <v>0</v>
      </c>
      <c r="I27" s="45">
        <v>4000</v>
      </c>
      <c r="J27" s="49">
        <v>0</v>
      </c>
      <c r="K27" s="49">
        <v>0</v>
      </c>
      <c r="L27" s="45">
        <v>0</v>
      </c>
      <c r="M27" s="46" t="s">
        <v>29</v>
      </c>
    </row>
    <row r="28" spans="1:13" s="2" customFormat="1" ht="15.75" thickBot="1" x14ac:dyDescent="0.3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</row>
    <row r="29" spans="1:13" s="2" customFormat="1" ht="15.75" customHeight="1" thickBot="1" x14ac:dyDescent="0.3">
      <c r="A29" s="216" t="s">
        <v>45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8"/>
    </row>
    <row r="30" spans="1:13" s="2" customFormat="1" ht="24" customHeight="1" x14ac:dyDescent="0.25">
      <c r="A30" s="10" t="s">
        <v>0</v>
      </c>
      <c r="B30" s="13" t="s">
        <v>44</v>
      </c>
      <c r="C30" s="13" t="s">
        <v>46</v>
      </c>
      <c r="D30" s="13" t="s">
        <v>3</v>
      </c>
      <c r="E30" s="13" t="s">
        <v>4</v>
      </c>
      <c r="F30" s="13" t="s">
        <v>41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2" customFormat="1" ht="38.25" customHeight="1" thickBot="1" x14ac:dyDescent="0.3">
      <c r="A31" s="15">
        <v>44554</v>
      </c>
      <c r="B31" s="47" t="s">
        <v>11</v>
      </c>
      <c r="C31" s="47" t="s">
        <v>12</v>
      </c>
      <c r="D31" s="47" t="s">
        <v>13</v>
      </c>
      <c r="E31" s="50" t="s">
        <v>14</v>
      </c>
      <c r="F31" s="48">
        <v>4000</v>
      </c>
      <c r="G31" s="49">
        <v>4000</v>
      </c>
      <c r="H31" s="45">
        <v>0</v>
      </c>
      <c r="I31" s="45">
        <v>4000</v>
      </c>
      <c r="J31" s="49">
        <v>0</v>
      </c>
      <c r="K31" s="49">
        <v>0</v>
      </c>
      <c r="L31" s="45">
        <v>0</v>
      </c>
      <c r="M31" s="46" t="s">
        <v>29</v>
      </c>
    </row>
    <row r="32" spans="1:13" s="2" customFormat="1" ht="15.75" thickBot="1" x14ac:dyDescent="0.3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</row>
    <row r="33" spans="1:13" s="2" customFormat="1" ht="24" customHeight="1" x14ac:dyDescent="0.25">
      <c r="A33" s="10" t="s">
        <v>0</v>
      </c>
      <c r="B33" s="13" t="s">
        <v>44</v>
      </c>
      <c r="C33" s="13" t="s">
        <v>46</v>
      </c>
      <c r="D33" s="13" t="s">
        <v>3</v>
      </c>
      <c r="E33" s="13" t="s">
        <v>4</v>
      </c>
      <c r="F33" s="13" t="s">
        <v>41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2" customFormat="1" ht="38.25" customHeight="1" thickBot="1" x14ac:dyDescent="0.3">
      <c r="A34" s="15">
        <v>44553</v>
      </c>
      <c r="B34" s="47" t="s">
        <v>11</v>
      </c>
      <c r="C34" s="47" t="s">
        <v>12</v>
      </c>
      <c r="D34" s="47" t="s">
        <v>13</v>
      </c>
      <c r="E34" s="50" t="s">
        <v>14</v>
      </c>
      <c r="F34" s="48">
        <v>4000</v>
      </c>
      <c r="G34" s="49">
        <v>4000</v>
      </c>
      <c r="H34" s="45">
        <v>0</v>
      </c>
      <c r="I34" s="45">
        <v>4000</v>
      </c>
      <c r="J34" s="49">
        <v>0</v>
      </c>
      <c r="K34" s="49">
        <v>0</v>
      </c>
      <c r="L34" s="45">
        <v>0</v>
      </c>
      <c r="M34" s="46" t="s">
        <v>29</v>
      </c>
    </row>
    <row r="35" spans="1:13" s="2" customFormat="1" ht="15.75" thickBot="1" x14ac:dyDescent="0.3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s="2" customFormat="1" ht="15.75" customHeight="1" thickBot="1" x14ac:dyDescent="0.3">
      <c r="A36" s="216" t="s">
        <v>45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8"/>
    </row>
    <row r="37" spans="1:13" s="2" customFormat="1" ht="24" customHeight="1" x14ac:dyDescent="0.25">
      <c r="A37" s="10" t="s">
        <v>0</v>
      </c>
      <c r="B37" s="13" t="s">
        <v>44</v>
      </c>
      <c r="C37" s="13" t="s">
        <v>46</v>
      </c>
      <c r="D37" s="13" t="s">
        <v>3</v>
      </c>
      <c r="E37" s="13" t="s">
        <v>4</v>
      </c>
      <c r="F37" s="13" t="s">
        <v>41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2" customFormat="1" ht="38.25" customHeight="1" thickBot="1" x14ac:dyDescent="0.3">
      <c r="A38" s="15">
        <v>44552</v>
      </c>
      <c r="B38" s="47" t="s">
        <v>11</v>
      </c>
      <c r="C38" s="47" t="s">
        <v>12</v>
      </c>
      <c r="D38" s="47" t="s">
        <v>13</v>
      </c>
      <c r="E38" s="50" t="s">
        <v>14</v>
      </c>
      <c r="F38" s="48">
        <v>4000</v>
      </c>
      <c r="G38" s="49">
        <v>4000</v>
      </c>
      <c r="H38" s="45">
        <v>0</v>
      </c>
      <c r="I38" s="45">
        <v>4000</v>
      </c>
      <c r="J38" s="49">
        <v>0</v>
      </c>
      <c r="K38" s="49">
        <v>0</v>
      </c>
      <c r="L38" s="45">
        <v>0</v>
      </c>
      <c r="M38" s="46" t="s">
        <v>29</v>
      </c>
    </row>
    <row r="39" spans="1:13" s="2" customFormat="1" ht="15.75" thickBot="1" x14ac:dyDescent="0.3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</row>
    <row r="40" spans="1:13" s="2" customFormat="1" ht="15.75" customHeight="1" thickBot="1" x14ac:dyDescent="0.3">
      <c r="A40" s="216" t="s">
        <v>45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8"/>
    </row>
    <row r="41" spans="1:13" s="2" customFormat="1" ht="24" customHeight="1" x14ac:dyDescent="0.25">
      <c r="A41" s="10" t="s">
        <v>0</v>
      </c>
      <c r="B41" s="13" t="s">
        <v>44</v>
      </c>
      <c r="C41" s="13" t="s">
        <v>46</v>
      </c>
      <c r="D41" s="13" t="s">
        <v>3</v>
      </c>
      <c r="E41" s="13" t="s">
        <v>4</v>
      </c>
      <c r="F41" s="13" t="s">
        <v>41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2" customFormat="1" ht="38.25" customHeight="1" thickBot="1" x14ac:dyDescent="0.3">
      <c r="A42" s="15">
        <v>44551</v>
      </c>
      <c r="B42" s="47" t="s">
        <v>11</v>
      </c>
      <c r="C42" s="47" t="s">
        <v>12</v>
      </c>
      <c r="D42" s="47" t="s">
        <v>13</v>
      </c>
      <c r="E42" s="50" t="s">
        <v>14</v>
      </c>
      <c r="F42" s="48">
        <v>4000</v>
      </c>
      <c r="G42" s="49">
        <v>4000</v>
      </c>
      <c r="H42" s="45">
        <v>0</v>
      </c>
      <c r="I42" s="45">
        <v>4000</v>
      </c>
      <c r="J42" s="49">
        <v>0</v>
      </c>
      <c r="K42" s="49">
        <v>0</v>
      </c>
      <c r="L42" s="45">
        <v>0</v>
      </c>
      <c r="M42" s="46" t="s">
        <v>29</v>
      </c>
    </row>
    <row r="43" spans="1:13" s="2" customFormat="1" ht="15.75" thickBot="1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</row>
    <row r="44" spans="1:13" s="2" customFormat="1" ht="15.75" customHeight="1" thickBot="1" x14ac:dyDescent="0.3">
      <c r="A44" s="216" t="s">
        <v>45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8"/>
    </row>
    <row r="45" spans="1:13" s="2" customFormat="1" ht="24" customHeight="1" x14ac:dyDescent="0.25">
      <c r="A45" s="10" t="s">
        <v>0</v>
      </c>
      <c r="B45" s="13" t="s">
        <v>44</v>
      </c>
      <c r="C45" s="13" t="s">
        <v>46</v>
      </c>
      <c r="D45" s="13" t="s">
        <v>3</v>
      </c>
      <c r="E45" s="13" t="s">
        <v>4</v>
      </c>
      <c r="F45" s="13" t="s">
        <v>41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2" customFormat="1" ht="38.25" customHeight="1" thickBot="1" x14ac:dyDescent="0.3">
      <c r="A46" s="15">
        <v>44550</v>
      </c>
      <c r="B46" s="47" t="s">
        <v>11</v>
      </c>
      <c r="C46" s="47" t="s">
        <v>12</v>
      </c>
      <c r="D46" s="47" t="s">
        <v>13</v>
      </c>
      <c r="E46" s="50" t="s">
        <v>14</v>
      </c>
      <c r="F46" s="48">
        <v>4000</v>
      </c>
      <c r="G46" s="49">
        <v>4000</v>
      </c>
      <c r="H46" s="45">
        <v>0</v>
      </c>
      <c r="I46" s="45">
        <v>4000</v>
      </c>
      <c r="J46" s="49">
        <v>0</v>
      </c>
      <c r="K46" s="49">
        <v>0</v>
      </c>
      <c r="L46" s="45">
        <v>0</v>
      </c>
      <c r="M46" s="46" t="s">
        <v>29</v>
      </c>
    </row>
    <row r="47" spans="1:13" s="2" customFormat="1" ht="15.75" thickBo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</row>
    <row r="48" spans="1:13" s="2" customFormat="1" ht="15.75" thickBot="1" x14ac:dyDescent="0.3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s="2" customFormat="1" ht="15.75" thickBot="1" x14ac:dyDescent="0.3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s="2" customFormat="1" ht="15.75" customHeight="1" thickBot="1" x14ac:dyDescent="0.3">
      <c r="A50" s="216" t="s">
        <v>45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8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15">
        <v>44548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thickBot="1" x14ac:dyDescent="0.3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" customFormat="1" ht="15.75" thickBot="1" x14ac:dyDescent="0.3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s="2" customFormat="1" ht="15.75" customHeight="1" thickBot="1" x14ac:dyDescent="0.3">
      <c r="A55" s="216" t="s">
        <v>45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8"/>
    </row>
    <row r="56" spans="1:13" s="2" customFormat="1" ht="24" customHeight="1" x14ac:dyDescent="0.25">
      <c r="A56" s="10" t="s">
        <v>0</v>
      </c>
      <c r="B56" s="13" t="s">
        <v>44</v>
      </c>
      <c r="C56" s="13" t="s">
        <v>46</v>
      </c>
      <c r="D56" s="13" t="s">
        <v>3</v>
      </c>
      <c r="E56" s="13" t="s">
        <v>4</v>
      </c>
      <c r="F56" s="13" t="s">
        <v>41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2" customFormat="1" ht="38.25" customHeight="1" thickBot="1" x14ac:dyDescent="0.3">
      <c r="A57" s="15">
        <v>44547</v>
      </c>
      <c r="B57" s="47" t="s">
        <v>11</v>
      </c>
      <c r="C57" s="47" t="s">
        <v>12</v>
      </c>
      <c r="D57" s="47" t="s">
        <v>13</v>
      </c>
      <c r="E57" s="50" t="s">
        <v>14</v>
      </c>
      <c r="F57" s="48">
        <v>4000</v>
      </c>
      <c r="G57" s="49">
        <v>4000</v>
      </c>
      <c r="H57" s="45">
        <v>0</v>
      </c>
      <c r="I57" s="45">
        <v>4000</v>
      </c>
      <c r="J57" s="49">
        <v>0</v>
      </c>
      <c r="K57" s="49">
        <v>0</v>
      </c>
      <c r="L57" s="45">
        <v>0</v>
      </c>
      <c r="M57" s="46" t="s">
        <v>29</v>
      </c>
    </row>
    <row r="58" spans="1:13" s="2" customFormat="1" ht="15.75" thickBot="1" x14ac:dyDescent="0.3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9"/>
    </row>
    <row r="59" spans="1:13" s="2" customFormat="1" ht="15.75" customHeight="1" thickBot="1" x14ac:dyDescent="0.3">
      <c r="A59" s="216" t="s">
        <v>45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8"/>
    </row>
    <row r="60" spans="1:13" s="2" customFormat="1" ht="24" customHeight="1" x14ac:dyDescent="0.25">
      <c r="A60" s="10" t="s">
        <v>0</v>
      </c>
      <c r="B60" s="13" t="s">
        <v>44</v>
      </c>
      <c r="C60" s="13" t="s">
        <v>46</v>
      </c>
      <c r="D60" s="13" t="s">
        <v>3</v>
      </c>
      <c r="E60" s="13" t="s">
        <v>4</v>
      </c>
      <c r="F60" s="13" t="s">
        <v>41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2" customFormat="1" ht="38.25" customHeight="1" thickBot="1" x14ac:dyDescent="0.3">
      <c r="A61" s="15">
        <v>44546</v>
      </c>
      <c r="B61" s="47" t="s">
        <v>11</v>
      </c>
      <c r="C61" s="47" t="s">
        <v>12</v>
      </c>
      <c r="D61" s="47" t="s">
        <v>13</v>
      </c>
      <c r="E61" s="50" t="s">
        <v>14</v>
      </c>
      <c r="F61" s="48">
        <v>4000</v>
      </c>
      <c r="G61" s="49">
        <v>4000</v>
      </c>
      <c r="H61" s="45">
        <v>0</v>
      </c>
      <c r="I61" s="45">
        <v>4000</v>
      </c>
      <c r="J61" s="49">
        <v>0</v>
      </c>
      <c r="K61" s="49">
        <v>0</v>
      </c>
      <c r="L61" s="45">
        <v>0</v>
      </c>
      <c r="M61" s="46" t="s">
        <v>29</v>
      </c>
    </row>
    <row r="62" spans="1:13" s="2" customFormat="1" ht="15.75" thickBot="1" x14ac:dyDescent="0.3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</row>
    <row r="63" spans="1:13" s="2" customFormat="1" ht="15.75" customHeight="1" thickBot="1" x14ac:dyDescent="0.3">
      <c r="A63" s="216" t="s">
        <v>45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8"/>
    </row>
    <row r="64" spans="1:13" s="2" customFormat="1" ht="24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38.25" customHeight="1" thickBot="1" x14ac:dyDescent="0.3">
      <c r="A65" s="15">
        <v>44545</v>
      </c>
      <c r="B65" s="47" t="s">
        <v>11</v>
      </c>
      <c r="C65" s="47" t="s">
        <v>12</v>
      </c>
      <c r="D65" s="47" t="s">
        <v>13</v>
      </c>
      <c r="E65" s="50" t="s">
        <v>14</v>
      </c>
      <c r="F65" s="48">
        <v>4000</v>
      </c>
      <c r="G65" s="49">
        <v>4000</v>
      </c>
      <c r="H65" s="45">
        <v>0</v>
      </c>
      <c r="I65" s="45">
        <v>4000</v>
      </c>
      <c r="J65" s="49">
        <v>0</v>
      </c>
      <c r="K65" s="49">
        <v>0</v>
      </c>
      <c r="L65" s="45">
        <v>0</v>
      </c>
      <c r="M65" s="46" t="s">
        <v>29</v>
      </c>
    </row>
    <row r="66" spans="1:13" s="2" customFormat="1" ht="15.75" thickBot="1" x14ac:dyDescent="0.3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</row>
    <row r="67" spans="1:13" s="2" customFormat="1" ht="15.75" customHeight="1" thickBot="1" x14ac:dyDescent="0.3">
      <c r="A67" s="216" t="s">
        <v>45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8"/>
    </row>
    <row r="68" spans="1:13" s="2" customFormat="1" ht="24" customHeight="1" x14ac:dyDescent="0.25">
      <c r="A68" s="10" t="s">
        <v>0</v>
      </c>
      <c r="B68" s="13" t="s">
        <v>44</v>
      </c>
      <c r="C68" s="13" t="s">
        <v>46</v>
      </c>
      <c r="D68" s="13" t="s">
        <v>3</v>
      </c>
      <c r="E68" s="13" t="s">
        <v>4</v>
      </c>
      <c r="F68" s="13" t="s">
        <v>41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2" customFormat="1" ht="38.25" customHeight="1" thickBot="1" x14ac:dyDescent="0.3">
      <c r="A69" s="15">
        <v>44544</v>
      </c>
      <c r="B69" s="47" t="s">
        <v>11</v>
      </c>
      <c r="C69" s="47" t="s">
        <v>12</v>
      </c>
      <c r="D69" s="47" t="s">
        <v>13</v>
      </c>
      <c r="E69" s="50" t="s">
        <v>14</v>
      </c>
      <c r="F69" s="48">
        <v>4000</v>
      </c>
      <c r="G69" s="49">
        <v>4000</v>
      </c>
      <c r="H69" s="45">
        <v>0</v>
      </c>
      <c r="I69" s="45">
        <v>4000</v>
      </c>
      <c r="J69" s="49">
        <v>0</v>
      </c>
      <c r="K69" s="49">
        <v>0</v>
      </c>
      <c r="L69" s="45">
        <v>0</v>
      </c>
      <c r="M69" s="46" t="s">
        <v>29</v>
      </c>
    </row>
    <row r="70" spans="1:13" s="2" customFormat="1" ht="15.75" customHeight="1" thickBot="1" x14ac:dyDescent="0.3">
      <c r="A70" s="216" t="s">
        <v>45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8"/>
    </row>
    <row r="71" spans="1:13" s="2" customFormat="1" ht="24" customHeight="1" x14ac:dyDescent="0.25">
      <c r="A71" s="10" t="s">
        <v>0</v>
      </c>
      <c r="B71" s="13" t="s">
        <v>44</v>
      </c>
      <c r="C71" s="13" t="s">
        <v>46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2" customFormat="1" ht="38.25" customHeight="1" thickBot="1" x14ac:dyDescent="0.3">
      <c r="A72" s="15">
        <v>44544</v>
      </c>
      <c r="B72" s="47" t="s">
        <v>11</v>
      </c>
      <c r="C72" s="47" t="s">
        <v>12</v>
      </c>
      <c r="D72" s="47" t="s">
        <v>13</v>
      </c>
      <c r="E72" s="50" t="s">
        <v>14</v>
      </c>
      <c r="F72" s="48">
        <v>4000</v>
      </c>
      <c r="G72" s="49">
        <v>4000</v>
      </c>
      <c r="H72" s="45">
        <v>0</v>
      </c>
      <c r="I72" s="45">
        <v>4000</v>
      </c>
      <c r="J72" s="49">
        <v>0</v>
      </c>
      <c r="K72" s="49">
        <v>0</v>
      </c>
      <c r="L72" s="45">
        <v>0</v>
      </c>
      <c r="M72" s="46" t="s">
        <v>29</v>
      </c>
    </row>
    <row r="73" spans="1:13" s="2" customFormat="1" ht="15.75" thickBot="1" x14ac:dyDescent="0.3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</row>
    <row r="74" spans="1:13" s="2" customFormat="1" ht="15.75" customHeight="1" thickBot="1" x14ac:dyDescent="0.3">
      <c r="A74" s="216" t="s">
        <v>45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8"/>
    </row>
    <row r="75" spans="1:13" s="2" customFormat="1" ht="24" customHeight="1" x14ac:dyDescent="0.25">
      <c r="A75" s="10" t="s">
        <v>0</v>
      </c>
      <c r="B75" s="13" t="s">
        <v>44</v>
      </c>
      <c r="C75" s="13" t="s">
        <v>46</v>
      </c>
      <c r="D75" s="13" t="s">
        <v>3</v>
      </c>
      <c r="E75" s="13" t="s">
        <v>4</v>
      </c>
      <c r="F75" s="13" t="s">
        <v>41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2" customFormat="1" ht="38.25" customHeight="1" thickBot="1" x14ac:dyDescent="0.3">
      <c r="A76" s="15">
        <v>44543</v>
      </c>
      <c r="B76" s="47" t="s">
        <v>11</v>
      </c>
      <c r="C76" s="47" t="s">
        <v>12</v>
      </c>
      <c r="D76" s="47" t="s">
        <v>13</v>
      </c>
      <c r="E76" s="50" t="s">
        <v>14</v>
      </c>
      <c r="F76" s="48">
        <v>4000</v>
      </c>
      <c r="G76" s="49">
        <v>4000</v>
      </c>
      <c r="H76" s="45">
        <v>0</v>
      </c>
      <c r="I76" s="45">
        <v>4000</v>
      </c>
      <c r="J76" s="49">
        <v>0</v>
      </c>
      <c r="K76" s="49">
        <v>0</v>
      </c>
      <c r="L76" s="45">
        <v>0</v>
      </c>
      <c r="M76" s="46" t="s">
        <v>29</v>
      </c>
    </row>
    <row r="77" spans="1:13" s="2" customFormat="1" ht="15.75" customHeight="1" thickBot="1" x14ac:dyDescent="0.3">
      <c r="A77" s="141" t="s">
        <v>51</v>
      </c>
      <c r="B77" s="142"/>
      <c r="C77" s="142"/>
      <c r="D77" s="142"/>
      <c r="E77" s="143"/>
      <c r="F77" s="33">
        <v>4000</v>
      </c>
      <c r="G77" s="28">
        <v>4000</v>
      </c>
      <c r="H77" s="28">
        <v>0</v>
      </c>
      <c r="I77" s="28">
        <v>4000</v>
      </c>
      <c r="J77" s="28">
        <v>0</v>
      </c>
      <c r="K77" s="28">
        <v>0</v>
      </c>
      <c r="L77" s="29">
        <v>0</v>
      </c>
      <c r="M77" s="23" t="s">
        <v>29</v>
      </c>
    </row>
    <row r="78" spans="1:13" s="2" customFormat="1" ht="15.75" customHeight="1" thickBot="1" x14ac:dyDescent="0.3">
      <c r="A78" s="216" t="s">
        <v>45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8"/>
    </row>
    <row r="79" spans="1:13" s="2" customFormat="1" ht="24" customHeight="1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38.25" customHeight="1" thickBot="1" x14ac:dyDescent="0.3">
      <c r="A80" s="15">
        <v>44540</v>
      </c>
      <c r="B80" s="47" t="s">
        <v>11</v>
      </c>
      <c r="C80" s="47" t="s">
        <v>12</v>
      </c>
      <c r="D80" s="47" t="s">
        <v>13</v>
      </c>
      <c r="E80" s="50" t="s">
        <v>14</v>
      </c>
      <c r="F80" s="48">
        <v>4000</v>
      </c>
      <c r="G80" s="49">
        <v>4000</v>
      </c>
      <c r="H80" s="45">
        <v>0</v>
      </c>
      <c r="I80" s="45">
        <v>4000</v>
      </c>
      <c r="J80" s="49">
        <v>0</v>
      </c>
      <c r="K80" s="49">
        <v>0</v>
      </c>
      <c r="L80" s="45">
        <v>0</v>
      </c>
      <c r="M80" s="46" t="s">
        <v>29</v>
      </c>
    </row>
    <row r="81" spans="1:13" s="2" customFormat="1" ht="15.75" customHeight="1" thickBot="1" x14ac:dyDescent="0.3">
      <c r="A81" s="138" t="s">
        <v>51</v>
      </c>
      <c r="B81" s="139"/>
      <c r="C81" s="139"/>
      <c r="D81" s="139"/>
      <c r="E81" s="140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s="2" customFormat="1" ht="15.75" customHeight="1" thickBot="1" x14ac:dyDescent="0.3">
      <c r="A82" s="216" t="s">
        <v>45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8"/>
    </row>
    <row r="83" spans="1:13" s="2" customFormat="1" ht="24" customHeight="1" x14ac:dyDescent="0.25">
      <c r="A83" s="10" t="s">
        <v>0</v>
      </c>
      <c r="B83" s="13" t="s">
        <v>44</v>
      </c>
      <c r="C83" s="13" t="s">
        <v>46</v>
      </c>
      <c r="D83" s="13" t="s">
        <v>3</v>
      </c>
      <c r="E83" s="13" t="s">
        <v>4</v>
      </c>
      <c r="F83" s="13" t="s">
        <v>41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2" customFormat="1" ht="38.25" customHeight="1" thickBot="1" x14ac:dyDescent="0.3">
      <c r="A84" s="15">
        <v>44539</v>
      </c>
      <c r="B84" s="47" t="s">
        <v>11</v>
      </c>
      <c r="C84" s="47" t="s">
        <v>12</v>
      </c>
      <c r="D84" s="47" t="s">
        <v>13</v>
      </c>
      <c r="E84" s="50" t="s">
        <v>14</v>
      </c>
      <c r="F84" s="48">
        <v>4000</v>
      </c>
      <c r="G84" s="49">
        <v>4000</v>
      </c>
      <c r="H84" s="45">
        <v>0</v>
      </c>
      <c r="I84" s="45">
        <v>4000</v>
      </c>
      <c r="J84" s="49">
        <v>0</v>
      </c>
      <c r="K84" s="49">
        <v>0</v>
      </c>
      <c r="L84" s="45">
        <v>0</v>
      </c>
      <c r="M84" s="46" t="s">
        <v>29</v>
      </c>
    </row>
    <row r="85" spans="1:13" s="2" customFormat="1" ht="15.75" customHeight="1" thickBot="1" x14ac:dyDescent="0.3">
      <c r="A85" s="135" t="s">
        <v>51</v>
      </c>
      <c r="B85" s="136"/>
      <c r="C85" s="136"/>
      <c r="D85" s="136"/>
      <c r="E85" s="137"/>
      <c r="F85" s="33">
        <v>4000</v>
      </c>
      <c r="G85" s="28">
        <v>4000</v>
      </c>
      <c r="H85" s="28">
        <v>0</v>
      </c>
      <c r="I85" s="28">
        <v>4000</v>
      </c>
      <c r="J85" s="28">
        <v>0</v>
      </c>
      <c r="K85" s="28">
        <v>0</v>
      </c>
      <c r="L85" s="29">
        <v>0</v>
      </c>
      <c r="M85" s="23" t="s">
        <v>29</v>
      </c>
    </row>
    <row r="86" spans="1:13" s="2" customFormat="1" ht="15.75" customHeight="1" thickBot="1" x14ac:dyDescent="0.3">
      <c r="A86" s="216" t="s">
        <v>45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8"/>
    </row>
    <row r="87" spans="1:13" s="2" customFormat="1" ht="24" customHeight="1" x14ac:dyDescent="0.25">
      <c r="A87" s="10" t="s">
        <v>0</v>
      </c>
      <c r="B87" s="13" t="s">
        <v>44</v>
      </c>
      <c r="C87" s="13" t="s">
        <v>46</v>
      </c>
      <c r="D87" s="13" t="s">
        <v>3</v>
      </c>
      <c r="E87" s="13" t="s">
        <v>4</v>
      </c>
      <c r="F87" s="13" t="s">
        <v>41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2" customFormat="1" ht="38.25" customHeight="1" thickBot="1" x14ac:dyDescent="0.3">
      <c r="A88" s="15">
        <v>44538</v>
      </c>
      <c r="B88" s="47" t="s">
        <v>11</v>
      </c>
      <c r="C88" s="47" t="s">
        <v>12</v>
      </c>
      <c r="D88" s="47" t="s">
        <v>13</v>
      </c>
      <c r="E88" s="50" t="s">
        <v>14</v>
      </c>
      <c r="F88" s="48">
        <v>4000</v>
      </c>
      <c r="G88" s="49">
        <v>4000</v>
      </c>
      <c r="H88" s="45">
        <v>0</v>
      </c>
      <c r="I88" s="45">
        <v>4000</v>
      </c>
      <c r="J88" s="49">
        <v>0</v>
      </c>
      <c r="K88" s="49">
        <v>0</v>
      </c>
      <c r="L88" s="45">
        <v>0</v>
      </c>
      <c r="M88" s="46" t="s">
        <v>29</v>
      </c>
    </row>
    <row r="89" spans="1:13" s="2" customFormat="1" ht="15.75" customHeight="1" thickBot="1" x14ac:dyDescent="0.3">
      <c r="A89" s="132" t="s">
        <v>51</v>
      </c>
      <c r="B89" s="133"/>
      <c r="C89" s="133"/>
      <c r="D89" s="133"/>
      <c r="E89" s="134"/>
      <c r="F89" s="33">
        <v>4000</v>
      </c>
      <c r="G89" s="28">
        <v>4000</v>
      </c>
      <c r="H89" s="28">
        <v>0</v>
      </c>
      <c r="I89" s="28">
        <v>4000</v>
      </c>
      <c r="J89" s="28">
        <v>0</v>
      </c>
      <c r="K89" s="28">
        <v>0</v>
      </c>
      <c r="L89" s="29">
        <v>0</v>
      </c>
      <c r="M89" s="23" t="s">
        <v>29</v>
      </c>
    </row>
    <row r="90" spans="1:13" s="2" customFormat="1" ht="15.75" customHeight="1" thickBot="1" x14ac:dyDescent="0.3">
      <c r="A90" s="216" t="s">
        <v>45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8"/>
    </row>
    <row r="91" spans="1:13" s="2" customFormat="1" ht="24" customHeight="1" x14ac:dyDescent="0.25">
      <c r="A91" s="10" t="s">
        <v>0</v>
      </c>
      <c r="B91" s="13" t="s">
        <v>44</v>
      </c>
      <c r="C91" s="13" t="s">
        <v>46</v>
      </c>
      <c r="D91" s="13" t="s">
        <v>3</v>
      </c>
      <c r="E91" s="13" t="s">
        <v>4</v>
      </c>
      <c r="F91" s="13" t="s">
        <v>41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2" customFormat="1" ht="38.25" customHeight="1" thickBot="1" x14ac:dyDescent="0.3">
      <c r="A92" s="15">
        <v>44537</v>
      </c>
      <c r="B92" s="47" t="s">
        <v>11</v>
      </c>
      <c r="C92" s="47" t="s">
        <v>12</v>
      </c>
      <c r="D92" s="47" t="s">
        <v>13</v>
      </c>
      <c r="E92" s="50" t="s">
        <v>14</v>
      </c>
      <c r="F92" s="48">
        <v>4000</v>
      </c>
      <c r="G92" s="49">
        <v>4000</v>
      </c>
      <c r="H92" s="45">
        <v>0</v>
      </c>
      <c r="I92" s="45">
        <v>4000</v>
      </c>
      <c r="J92" s="49">
        <v>0</v>
      </c>
      <c r="K92" s="49">
        <v>0</v>
      </c>
      <c r="L92" s="45">
        <v>0</v>
      </c>
      <c r="M92" s="46" t="s">
        <v>29</v>
      </c>
    </row>
    <row r="93" spans="1:13" s="2" customFormat="1" ht="15.75" customHeight="1" thickBot="1" x14ac:dyDescent="0.3">
      <c r="A93" s="129" t="s">
        <v>51</v>
      </c>
      <c r="B93" s="130"/>
      <c r="C93" s="130"/>
      <c r="D93" s="130"/>
      <c r="E93" s="131"/>
      <c r="F93" s="33">
        <v>4000</v>
      </c>
      <c r="G93" s="28">
        <v>4000</v>
      </c>
      <c r="H93" s="28">
        <v>0</v>
      </c>
      <c r="I93" s="28">
        <v>4000</v>
      </c>
      <c r="J93" s="28">
        <v>0</v>
      </c>
      <c r="K93" s="28">
        <v>0</v>
      </c>
      <c r="L93" s="29">
        <v>0</v>
      </c>
      <c r="M93" s="23" t="s">
        <v>29</v>
      </c>
    </row>
    <row r="94" spans="1:13" s="2" customFormat="1" ht="24" customHeight="1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2" customFormat="1" ht="38.25" customHeight="1" thickBot="1" x14ac:dyDescent="0.3">
      <c r="A95" s="15">
        <v>44536</v>
      </c>
      <c r="B95" s="47" t="s">
        <v>11</v>
      </c>
      <c r="C95" s="47" t="s">
        <v>12</v>
      </c>
      <c r="D95" s="47" t="s">
        <v>13</v>
      </c>
      <c r="E95" s="50" t="s">
        <v>14</v>
      </c>
      <c r="F95" s="48">
        <v>4000</v>
      </c>
      <c r="G95" s="49">
        <v>4000</v>
      </c>
      <c r="H95" s="45">
        <v>0</v>
      </c>
      <c r="I95" s="45">
        <v>4000</v>
      </c>
      <c r="J95" s="49">
        <v>0</v>
      </c>
      <c r="K95" s="49">
        <v>0</v>
      </c>
      <c r="L95" s="45">
        <v>0</v>
      </c>
      <c r="M95" s="46" t="s">
        <v>29</v>
      </c>
    </row>
    <row r="96" spans="1:13" s="2" customFormat="1" ht="15.75" customHeight="1" thickBot="1" x14ac:dyDescent="0.3">
      <c r="A96" s="126" t="s">
        <v>51</v>
      </c>
      <c r="B96" s="127"/>
      <c r="C96" s="127"/>
      <c r="D96" s="127"/>
      <c r="E96" s="128"/>
      <c r="F96" s="33">
        <v>4000</v>
      </c>
      <c r="G96" s="28">
        <v>4000</v>
      </c>
      <c r="H96" s="28">
        <v>0</v>
      </c>
      <c r="I96" s="28">
        <v>4000</v>
      </c>
      <c r="J96" s="28">
        <v>0</v>
      </c>
      <c r="K96" s="28">
        <v>0</v>
      </c>
      <c r="L96" s="29">
        <v>0</v>
      </c>
      <c r="M96" s="23" t="s">
        <v>29</v>
      </c>
    </row>
    <row r="97" spans="1:13" s="2" customFormat="1" ht="24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38.25" customHeight="1" thickBot="1" x14ac:dyDescent="0.3">
      <c r="A98" s="15">
        <v>44533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customHeight="1" thickBot="1" x14ac:dyDescent="0.3">
      <c r="A99" s="123" t="s">
        <v>51</v>
      </c>
      <c r="B99" s="124"/>
      <c r="C99" s="124"/>
      <c r="D99" s="124"/>
      <c r="E99" s="125"/>
      <c r="F99" s="33">
        <v>4000</v>
      </c>
      <c r="G99" s="28">
        <v>4000</v>
      </c>
      <c r="H99" s="28">
        <v>0</v>
      </c>
      <c r="I99" s="28">
        <v>4000</v>
      </c>
      <c r="J99" s="28">
        <v>0</v>
      </c>
      <c r="K99" s="28">
        <v>0</v>
      </c>
      <c r="L99" s="29">
        <v>0</v>
      </c>
      <c r="M99" s="23" t="s">
        <v>29</v>
      </c>
    </row>
    <row r="100" spans="1:13" s="2" customFormat="1" ht="24" customHeight="1" x14ac:dyDescent="0.25">
      <c r="A100" s="10" t="s">
        <v>0</v>
      </c>
      <c r="B100" s="13" t="s">
        <v>44</v>
      </c>
      <c r="C100" s="13" t="s">
        <v>46</v>
      </c>
      <c r="D100" s="13" t="s">
        <v>3</v>
      </c>
      <c r="E100" s="13" t="s">
        <v>4</v>
      </c>
      <c r="F100" s="13" t="s">
        <v>41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2" customFormat="1" ht="38.25" customHeight="1" thickBot="1" x14ac:dyDescent="0.3">
      <c r="A101" s="15">
        <v>44532</v>
      </c>
      <c r="B101" s="47" t="s">
        <v>11</v>
      </c>
      <c r="C101" s="47" t="s">
        <v>12</v>
      </c>
      <c r="D101" s="47" t="s">
        <v>13</v>
      </c>
      <c r="E101" s="50" t="s">
        <v>14</v>
      </c>
      <c r="F101" s="48">
        <v>4000</v>
      </c>
      <c r="G101" s="49">
        <v>4000</v>
      </c>
      <c r="H101" s="45">
        <v>0</v>
      </c>
      <c r="I101" s="45">
        <v>4000</v>
      </c>
      <c r="J101" s="49">
        <v>0</v>
      </c>
      <c r="K101" s="49">
        <v>0</v>
      </c>
      <c r="L101" s="45">
        <v>0</v>
      </c>
      <c r="M101" s="46" t="s">
        <v>29</v>
      </c>
    </row>
    <row r="102" spans="1:13" s="2" customFormat="1" ht="15.75" customHeight="1" thickBot="1" x14ac:dyDescent="0.3">
      <c r="A102" s="120" t="s">
        <v>51</v>
      </c>
      <c r="B102" s="121"/>
      <c r="C102" s="121"/>
      <c r="D102" s="121"/>
      <c r="E102" s="122"/>
      <c r="F102" s="33">
        <v>4000</v>
      </c>
      <c r="G102" s="28">
        <v>4000</v>
      </c>
      <c r="H102" s="28">
        <v>0</v>
      </c>
      <c r="I102" s="28">
        <v>4000</v>
      </c>
      <c r="J102" s="28">
        <v>0</v>
      </c>
      <c r="K102" s="28">
        <v>0</v>
      </c>
      <c r="L102" s="29">
        <v>0</v>
      </c>
      <c r="M102" s="23" t="s">
        <v>29</v>
      </c>
    </row>
    <row r="103" spans="1:13" s="2" customFormat="1" ht="24" customHeight="1" x14ac:dyDescent="0.25">
      <c r="A103" s="10" t="s">
        <v>0</v>
      </c>
      <c r="B103" s="13" t="s">
        <v>44</v>
      </c>
      <c r="C103" s="13" t="s">
        <v>46</v>
      </c>
      <c r="D103" s="13" t="s">
        <v>3</v>
      </c>
      <c r="E103" s="13" t="s">
        <v>4</v>
      </c>
      <c r="F103" s="13" t="s">
        <v>41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2" customFormat="1" ht="38.25" customHeight="1" thickBot="1" x14ac:dyDescent="0.3">
      <c r="A104" s="15">
        <v>44531</v>
      </c>
      <c r="B104" s="47" t="s">
        <v>11</v>
      </c>
      <c r="C104" s="47" t="s">
        <v>12</v>
      </c>
      <c r="D104" s="47" t="s">
        <v>13</v>
      </c>
      <c r="E104" s="50" t="s">
        <v>14</v>
      </c>
      <c r="F104" s="48">
        <v>4000</v>
      </c>
      <c r="G104" s="49">
        <v>4000</v>
      </c>
      <c r="H104" s="45">
        <v>0</v>
      </c>
      <c r="I104" s="45">
        <v>4000</v>
      </c>
      <c r="J104" s="49">
        <v>0</v>
      </c>
      <c r="K104" s="49">
        <v>0</v>
      </c>
      <c r="L104" s="45">
        <v>0</v>
      </c>
      <c r="M104" s="46" t="s">
        <v>29</v>
      </c>
    </row>
    <row r="105" spans="1:13" s="2" customFormat="1" ht="15.75" customHeight="1" thickBot="1" x14ac:dyDescent="0.3">
      <c r="A105" s="117" t="s">
        <v>51</v>
      </c>
      <c r="B105" s="118"/>
      <c r="C105" s="118"/>
      <c r="D105" s="118"/>
      <c r="E105" s="119"/>
      <c r="F105" s="33">
        <v>4000</v>
      </c>
      <c r="G105" s="28">
        <v>4000</v>
      </c>
      <c r="H105" s="28">
        <v>0</v>
      </c>
      <c r="I105" s="28">
        <v>4000</v>
      </c>
      <c r="J105" s="28">
        <v>0</v>
      </c>
      <c r="K105" s="28">
        <v>0</v>
      </c>
      <c r="L105" s="29">
        <v>0</v>
      </c>
      <c r="M105" s="23" t="s">
        <v>29</v>
      </c>
    </row>
    <row r="106" spans="1:13" s="2" customFormat="1" ht="24" customHeight="1" x14ac:dyDescent="0.25">
      <c r="A106" s="10" t="s">
        <v>0</v>
      </c>
      <c r="B106" s="13" t="s">
        <v>44</v>
      </c>
      <c r="C106" s="13" t="s">
        <v>46</v>
      </c>
      <c r="D106" s="13" t="s">
        <v>3</v>
      </c>
      <c r="E106" s="13" t="s">
        <v>4</v>
      </c>
      <c r="F106" s="13" t="s">
        <v>41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2" customFormat="1" ht="38.25" customHeight="1" thickBot="1" x14ac:dyDescent="0.3">
      <c r="A107" s="51">
        <v>44530</v>
      </c>
      <c r="B107" s="47" t="s">
        <v>11</v>
      </c>
      <c r="C107" s="47" t="s">
        <v>12</v>
      </c>
      <c r="D107" s="47" t="s">
        <v>13</v>
      </c>
      <c r="E107" s="50" t="s">
        <v>14</v>
      </c>
      <c r="F107" s="48">
        <v>4000</v>
      </c>
      <c r="G107" s="49">
        <v>4000</v>
      </c>
      <c r="H107" s="45">
        <v>0</v>
      </c>
      <c r="I107" s="45">
        <v>4000</v>
      </c>
      <c r="J107" s="49">
        <v>0</v>
      </c>
      <c r="K107" s="49">
        <v>0</v>
      </c>
      <c r="L107" s="45">
        <v>0</v>
      </c>
      <c r="M107" s="46" t="s">
        <v>29</v>
      </c>
    </row>
    <row r="108" spans="1:13" s="2" customFormat="1" ht="15.75" customHeight="1" thickBot="1" x14ac:dyDescent="0.3">
      <c r="A108" s="114" t="s">
        <v>51</v>
      </c>
      <c r="B108" s="115"/>
      <c r="C108" s="115"/>
      <c r="D108" s="115"/>
      <c r="E108" s="116"/>
      <c r="F108" s="33">
        <v>4000</v>
      </c>
      <c r="G108" s="28">
        <v>4000</v>
      </c>
      <c r="H108" s="28">
        <v>0</v>
      </c>
      <c r="I108" s="28">
        <v>4000</v>
      </c>
      <c r="J108" s="28">
        <v>0</v>
      </c>
      <c r="K108" s="28">
        <v>0</v>
      </c>
      <c r="L108" s="29">
        <v>0</v>
      </c>
      <c r="M108" s="23" t="s">
        <v>29</v>
      </c>
    </row>
    <row r="109" spans="1:13" s="2" customFormat="1" ht="15.75" customHeight="1" thickBot="1" x14ac:dyDescent="0.3">
      <c r="A109" s="216" t="s">
        <v>45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8"/>
    </row>
    <row r="110" spans="1:13" s="2" customFormat="1" ht="24" customHeight="1" x14ac:dyDescent="0.25">
      <c r="A110" s="10" t="s">
        <v>0</v>
      </c>
      <c r="B110" s="13" t="s">
        <v>44</v>
      </c>
      <c r="C110" s="13" t="s">
        <v>46</v>
      </c>
      <c r="D110" s="13" t="s">
        <v>3</v>
      </c>
      <c r="E110" s="13" t="s">
        <v>4</v>
      </c>
      <c r="F110" s="13" t="s">
        <v>41</v>
      </c>
      <c r="G110" s="13" t="s">
        <v>5</v>
      </c>
      <c r="H110" s="13" t="s">
        <v>9</v>
      </c>
      <c r="I110" s="13" t="s">
        <v>10</v>
      </c>
      <c r="J110" s="13" t="s">
        <v>7</v>
      </c>
      <c r="K110" s="13" t="s">
        <v>8</v>
      </c>
      <c r="L110" s="12" t="s">
        <v>6</v>
      </c>
      <c r="M110" s="14" t="s">
        <v>16</v>
      </c>
    </row>
    <row r="111" spans="1:13" s="2" customFormat="1" ht="38.25" customHeight="1" thickBot="1" x14ac:dyDescent="0.3">
      <c r="A111" s="51">
        <v>44529</v>
      </c>
      <c r="B111" s="47" t="s">
        <v>11</v>
      </c>
      <c r="C111" s="47" t="s">
        <v>12</v>
      </c>
      <c r="D111" s="47" t="s">
        <v>13</v>
      </c>
      <c r="E111" s="50" t="s">
        <v>14</v>
      </c>
      <c r="F111" s="48">
        <v>4000</v>
      </c>
      <c r="G111" s="49">
        <v>4000</v>
      </c>
      <c r="H111" s="45">
        <v>0</v>
      </c>
      <c r="I111" s="45">
        <v>4000</v>
      </c>
      <c r="J111" s="49">
        <v>0</v>
      </c>
      <c r="K111" s="49">
        <v>0</v>
      </c>
      <c r="L111" s="45">
        <v>0</v>
      </c>
      <c r="M111" s="46" t="s">
        <v>29</v>
      </c>
    </row>
    <row r="112" spans="1:13" s="2" customFormat="1" ht="15.75" customHeight="1" thickBot="1" x14ac:dyDescent="0.3">
      <c r="A112" s="111" t="s">
        <v>51</v>
      </c>
      <c r="B112" s="112"/>
      <c r="C112" s="112"/>
      <c r="D112" s="112"/>
      <c r="E112" s="113"/>
      <c r="F112" s="33">
        <v>4000</v>
      </c>
      <c r="G112" s="28">
        <v>4000</v>
      </c>
      <c r="H112" s="28">
        <v>0</v>
      </c>
      <c r="I112" s="28">
        <v>4000</v>
      </c>
      <c r="J112" s="28">
        <v>0</v>
      </c>
      <c r="K112" s="28">
        <v>0</v>
      </c>
      <c r="L112" s="29">
        <v>0</v>
      </c>
      <c r="M112" s="23" t="s">
        <v>29</v>
      </c>
    </row>
    <row r="113" spans="1:13" s="2" customFormat="1" ht="15.75" customHeight="1" thickBot="1" x14ac:dyDescent="0.3">
      <c r="A113" s="216" t="s">
        <v>45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8"/>
    </row>
    <row r="114" spans="1:13" s="2" customFormat="1" ht="24" customHeight="1" x14ac:dyDescent="0.25">
      <c r="A114" s="10" t="s">
        <v>0</v>
      </c>
      <c r="B114" s="13" t="s">
        <v>44</v>
      </c>
      <c r="C114" s="13" t="s">
        <v>46</v>
      </c>
      <c r="D114" s="13" t="s">
        <v>3</v>
      </c>
      <c r="E114" s="13" t="s">
        <v>4</v>
      </c>
      <c r="F114" s="13" t="s">
        <v>41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2" customFormat="1" ht="38.25" customHeight="1" thickBot="1" x14ac:dyDescent="0.3">
      <c r="A115" s="51">
        <v>44526</v>
      </c>
      <c r="B115" s="47" t="s">
        <v>11</v>
      </c>
      <c r="C115" s="47" t="s">
        <v>12</v>
      </c>
      <c r="D115" s="47" t="s">
        <v>13</v>
      </c>
      <c r="E115" s="50" t="s">
        <v>14</v>
      </c>
      <c r="F115" s="48">
        <v>4000</v>
      </c>
      <c r="G115" s="49">
        <v>4000</v>
      </c>
      <c r="H115" s="45">
        <v>0</v>
      </c>
      <c r="I115" s="45">
        <v>4000</v>
      </c>
      <c r="J115" s="49">
        <v>0</v>
      </c>
      <c r="K115" s="49">
        <v>0</v>
      </c>
      <c r="L115" s="45">
        <v>0</v>
      </c>
      <c r="M115" s="46" t="s">
        <v>29</v>
      </c>
    </row>
    <row r="116" spans="1:13" s="2" customFormat="1" ht="15.75" customHeight="1" thickBot="1" x14ac:dyDescent="0.3">
      <c r="A116" s="108" t="s">
        <v>51</v>
      </c>
      <c r="B116" s="109"/>
      <c r="C116" s="109"/>
      <c r="D116" s="109"/>
      <c r="E116" s="110"/>
      <c r="F116" s="33">
        <v>4000</v>
      </c>
      <c r="G116" s="28">
        <v>4000</v>
      </c>
      <c r="H116" s="28">
        <v>0</v>
      </c>
      <c r="I116" s="28">
        <v>4000</v>
      </c>
      <c r="J116" s="28">
        <v>0</v>
      </c>
      <c r="K116" s="28">
        <v>0</v>
      </c>
      <c r="L116" s="29">
        <v>0</v>
      </c>
      <c r="M116" s="23" t="s">
        <v>29</v>
      </c>
    </row>
    <row r="117" spans="1:13" s="2" customFormat="1" ht="15.75" thickBot="1" x14ac:dyDescent="0.3">
      <c r="A117" s="55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7"/>
    </row>
    <row r="118" spans="1:13" s="2" customFormat="1" ht="15.75" customHeight="1" thickBot="1" x14ac:dyDescent="0.3">
      <c r="A118" s="216" t="s">
        <v>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8"/>
    </row>
    <row r="119" spans="1:13" s="2" customFormat="1" ht="24" customHeight="1" x14ac:dyDescent="0.25">
      <c r="A119" s="10" t="s">
        <v>0</v>
      </c>
      <c r="B119" s="13" t="s">
        <v>44</v>
      </c>
      <c r="C119" s="13" t="s">
        <v>46</v>
      </c>
      <c r="D119" s="13" t="s">
        <v>3</v>
      </c>
      <c r="E119" s="13" t="s">
        <v>4</v>
      </c>
      <c r="F119" s="13" t="s">
        <v>41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2" customFormat="1" ht="38.25" customHeight="1" thickBot="1" x14ac:dyDescent="0.3">
      <c r="A120" s="51">
        <v>44525</v>
      </c>
      <c r="B120" s="47" t="s">
        <v>11</v>
      </c>
      <c r="C120" s="47" t="s">
        <v>12</v>
      </c>
      <c r="D120" s="47" t="s">
        <v>13</v>
      </c>
      <c r="E120" s="50" t="s">
        <v>14</v>
      </c>
      <c r="F120" s="48">
        <v>4000</v>
      </c>
      <c r="G120" s="49">
        <v>4000</v>
      </c>
      <c r="H120" s="45">
        <v>0</v>
      </c>
      <c r="I120" s="45">
        <v>4000</v>
      </c>
      <c r="J120" s="49">
        <v>0</v>
      </c>
      <c r="K120" s="49">
        <v>0</v>
      </c>
      <c r="L120" s="45">
        <v>0</v>
      </c>
      <c r="M120" s="46" t="s">
        <v>29</v>
      </c>
    </row>
    <row r="121" spans="1:13" s="2" customFormat="1" ht="15.75" customHeight="1" thickBot="1" x14ac:dyDescent="0.3">
      <c r="A121" s="105" t="s">
        <v>51</v>
      </c>
      <c r="B121" s="106"/>
      <c r="C121" s="106"/>
      <c r="D121" s="106"/>
      <c r="E121" s="107"/>
      <c r="F121" s="33">
        <v>4000</v>
      </c>
      <c r="G121" s="28">
        <v>4000</v>
      </c>
      <c r="H121" s="28">
        <v>0</v>
      </c>
      <c r="I121" s="28">
        <v>4000</v>
      </c>
      <c r="J121" s="28">
        <v>0</v>
      </c>
      <c r="K121" s="28">
        <v>0</v>
      </c>
      <c r="L121" s="29">
        <v>0</v>
      </c>
      <c r="M121" s="23" t="s">
        <v>29</v>
      </c>
    </row>
    <row r="122" spans="1:13" s="2" customFormat="1" ht="15.75" thickBot="1" x14ac:dyDescent="0.3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7"/>
    </row>
    <row r="123" spans="1:13" s="2" customFormat="1" ht="15.75" customHeight="1" thickBot="1" x14ac:dyDescent="0.3">
      <c r="A123" s="216" t="s">
        <v>45</v>
      </c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8"/>
    </row>
    <row r="124" spans="1:13" s="2" customFormat="1" ht="24" customHeight="1" x14ac:dyDescent="0.25">
      <c r="A124" s="10" t="s">
        <v>0</v>
      </c>
      <c r="B124" s="13" t="s">
        <v>44</v>
      </c>
      <c r="C124" s="13" t="s">
        <v>46</v>
      </c>
      <c r="D124" s="13" t="s">
        <v>3</v>
      </c>
      <c r="E124" s="13" t="s">
        <v>4</v>
      </c>
      <c r="F124" s="13" t="s">
        <v>41</v>
      </c>
      <c r="G124" s="13" t="s">
        <v>5</v>
      </c>
      <c r="H124" s="13" t="s">
        <v>9</v>
      </c>
      <c r="I124" s="13" t="s">
        <v>10</v>
      </c>
      <c r="J124" s="13" t="s">
        <v>7</v>
      </c>
      <c r="K124" s="13" t="s">
        <v>8</v>
      </c>
      <c r="L124" s="12" t="s">
        <v>6</v>
      </c>
      <c r="M124" s="14" t="s">
        <v>16</v>
      </c>
    </row>
    <row r="125" spans="1:13" s="2" customFormat="1" ht="38.25" customHeight="1" thickBot="1" x14ac:dyDescent="0.3">
      <c r="A125" s="51">
        <v>44524</v>
      </c>
      <c r="B125" s="47" t="s">
        <v>11</v>
      </c>
      <c r="C125" s="47" t="s">
        <v>12</v>
      </c>
      <c r="D125" s="47" t="s">
        <v>13</v>
      </c>
      <c r="E125" s="50" t="s">
        <v>14</v>
      </c>
      <c r="F125" s="48">
        <v>4000</v>
      </c>
      <c r="G125" s="49">
        <v>4000</v>
      </c>
      <c r="H125" s="45">
        <v>0</v>
      </c>
      <c r="I125" s="45">
        <v>4000</v>
      </c>
      <c r="J125" s="49">
        <v>0</v>
      </c>
      <c r="K125" s="49">
        <v>0</v>
      </c>
      <c r="L125" s="45">
        <v>0</v>
      </c>
      <c r="M125" s="46" t="s">
        <v>29</v>
      </c>
    </row>
    <row r="126" spans="1:13" s="2" customFormat="1" ht="15.75" customHeight="1" thickBot="1" x14ac:dyDescent="0.3">
      <c r="A126" s="102" t="s">
        <v>51</v>
      </c>
      <c r="B126" s="103"/>
      <c r="C126" s="103"/>
      <c r="D126" s="103"/>
      <c r="E126" s="104"/>
      <c r="F126" s="33">
        <v>4000</v>
      </c>
      <c r="G126" s="28">
        <v>4000</v>
      </c>
      <c r="H126" s="28">
        <v>0</v>
      </c>
      <c r="I126" s="28">
        <v>4000</v>
      </c>
      <c r="J126" s="28">
        <v>0</v>
      </c>
      <c r="K126" s="28">
        <v>0</v>
      </c>
      <c r="L126" s="29">
        <v>0</v>
      </c>
      <c r="M126" s="23" t="s">
        <v>29</v>
      </c>
    </row>
    <row r="127" spans="1:13" s="2" customFormat="1" ht="15.75" thickBot="1" x14ac:dyDescent="0.3">
      <c r="A127" s="5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7"/>
    </row>
    <row r="128" spans="1:13" s="2" customFormat="1" ht="15.75" customHeight="1" thickBot="1" x14ac:dyDescent="0.3">
      <c r="A128" s="216" t="s">
        <v>45</v>
      </c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8"/>
    </row>
    <row r="129" spans="1:13" s="2" customFormat="1" ht="24" customHeight="1" x14ac:dyDescent="0.25">
      <c r="A129" s="10" t="s">
        <v>0</v>
      </c>
      <c r="B129" s="13" t="s">
        <v>44</v>
      </c>
      <c r="C129" s="13" t="s">
        <v>46</v>
      </c>
      <c r="D129" s="13" t="s">
        <v>3</v>
      </c>
      <c r="E129" s="13" t="s">
        <v>4</v>
      </c>
      <c r="F129" s="13" t="s">
        <v>41</v>
      </c>
      <c r="G129" s="13" t="s">
        <v>5</v>
      </c>
      <c r="H129" s="13" t="s">
        <v>9</v>
      </c>
      <c r="I129" s="13" t="s">
        <v>10</v>
      </c>
      <c r="J129" s="13" t="s">
        <v>7</v>
      </c>
      <c r="K129" s="13" t="s">
        <v>8</v>
      </c>
      <c r="L129" s="12" t="s">
        <v>6</v>
      </c>
      <c r="M129" s="14" t="s">
        <v>16</v>
      </c>
    </row>
    <row r="130" spans="1:13" s="2" customFormat="1" ht="38.25" customHeight="1" thickBot="1" x14ac:dyDescent="0.3">
      <c r="A130" s="51">
        <v>44523</v>
      </c>
      <c r="B130" s="47" t="s">
        <v>11</v>
      </c>
      <c r="C130" s="47" t="s">
        <v>12</v>
      </c>
      <c r="D130" s="47" t="s">
        <v>13</v>
      </c>
      <c r="E130" s="50" t="s">
        <v>14</v>
      </c>
      <c r="F130" s="48">
        <v>4000</v>
      </c>
      <c r="G130" s="49">
        <v>4000</v>
      </c>
      <c r="H130" s="45">
        <v>0</v>
      </c>
      <c r="I130" s="45">
        <v>4000</v>
      </c>
      <c r="J130" s="49">
        <v>0</v>
      </c>
      <c r="K130" s="49">
        <v>0</v>
      </c>
      <c r="L130" s="45">
        <v>0</v>
      </c>
      <c r="M130" s="46" t="s">
        <v>29</v>
      </c>
    </row>
    <row r="131" spans="1:13" s="2" customFormat="1" ht="15.75" customHeight="1" thickBot="1" x14ac:dyDescent="0.3">
      <c r="A131" s="99" t="s">
        <v>51</v>
      </c>
      <c r="B131" s="100"/>
      <c r="C131" s="100"/>
      <c r="D131" s="100"/>
      <c r="E131" s="101"/>
      <c r="F131" s="33">
        <v>4000</v>
      </c>
      <c r="G131" s="28">
        <v>4000</v>
      </c>
      <c r="H131" s="28">
        <v>0</v>
      </c>
      <c r="I131" s="28">
        <v>4000</v>
      </c>
      <c r="J131" s="28">
        <v>0</v>
      </c>
      <c r="K131" s="28">
        <v>0</v>
      </c>
      <c r="L131" s="29">
        <v>0</v>
      </c>
      <c r="M131" s="23" t="s">
        <v>29</v>
      </c>
    </row>
    <row r="132" spans="1:13" s="2" customFormat="1" ht="15.75" thickBot="1" x14ac:dyDescent="0.3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7"/>
    </row>
    <row r="133" spans="1:13" s="2" customFormat="1" ht="15.75" customHeight="1" thickBot="1" x14ac:dyDescent="0.3">
      <c r="A133" s="216" t="s">
        <v>45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8"/>
    </row>
    <row r="134" spans="1:13" s="2" customFormat="1" ht="24" customHeight="1" x14ac:dyDescent="0.25">
      <c r="A134" s="10" t="s">
        <v>0</v>
      </c>
      <c r="B134" s="13" t="s">
        <v>44</v>
      </c>
      <c r="C134" s="13" t="s">
        <v>46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2" customFormat="1" ht="38.25" customHeight="1" thickBot="1" x14ac:dyDescent="0.3">
      <c r="A135" s="51">
        <v>44522</v>
      </c>
      <c r="B135" s="47" t="s">
        <v>11</v>
      </c>
      <c r="C135" s="47" t="s">
        <v>12</v>
      </c>
      <c r="D135" s="47" t="s">
        <v>13</v>
      </c>
      <c r="E135" s="50" t="s">
        <v>14</v>
      </c>
      <c r="F135" s="48">
        <v>4000</v>
      </c>
      <c r="G135" s="49">
        <v>4000</v>
      </c>
      <c r="H135" s="45">
        <v>0</v>
      </c>
      <c r="I135" s="45">
        <v>4000</v>
      </c>
      <c r="J135" s="49">
        <v>0</v>
      </c>
      <c r="K135" s="49">
        <v>0</v>
      </c>
      <c r="L135" s="45">
        <v>0</v>
      </c>
      <c r="M135" s="46" t="s">
        <v>29</v>
      </c>
    </row>
    <row r="136" spans="1:13" s="2" customFormat="1" ht="15.75" customHeight="1" thickBot="1" x14ac:dyDescent="0.3">
      <c r="A136" s="96" t="s">
        <v>51</v>
      </c>
      <c r="B136" s="97"/>
      <c r="C136" s="97"/>
      <c r="D136" s="97"/>
      <c r="E136" s="98"/>
      <c r="F136" s="33">
        <v>4000</v>
      </c>
      <c r="G136" s="28">
        <v>4000</v>
      </c>
      <c r="H136" s="28">
        <v>0</v>
      </c>
      <c r="I136" s="28">
        <v>4000</v>
      </c>
      <c r="J136" s="28">
        <v>0</v>
      </c>
      <c r="K136" s="28">
        <v>0</v>
      </c>
      <c r="L136" s="29">
        <v>0</v>
      </c>
      <c r="M136" s="23" t="s">
        <v>29</v>
      </c>
    </row>
    <row r="137" spans="1:13" s="2" customFormat="1" ht="15.75" thickBot="1" x14ac:dyDescent="0.3">
      <c r="A137" s="5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7"/>
    </row>
    <row r="138" spans="1:13" s="2" customFormat="1" ht="15.75" customHeight="1" thickBot="1" x14ac:dyDescent="0.3">
      <c r="A138" s="216" t="s">
        <v>45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8"/>
    </row>
    <row r="139" spans="1:13" s="2" customFormat="1" ht="24" customHeight="1" x14ac:dyDescent="0.25">
      <c r="A139" s="10" t="s">
        <v>0</v>
      </c>
      <c r="B139" s="13" t="s">
        <v>44</v>
      </c>
      <c r="C139" s="13" t="s">
        <v>46</v>
      </c>
      <c r="D139" s="13" t="s">
        <v>3</v>
      </c>
      <c r="E139" s="13" t="s">
        <v>4</v>
      </c>
      <c r="F139" s="13" t="s">
        <v>41</v>
      </c>
      <c r="G139" s="13" t="s">
        <v>5</v>
      </c>
      <c r="H139" s="13" t="s">
        <v>9</v>
      </c>
      <c r="I139" s="13" t="s">
        <v>10</v>
      </c>
      <c r="J139" s="13" t="s">
        <v>7</v>
      </c>
      <c r="K139" s="13" t="s">
        <v>8</v>
      </c>
      <c r="L139" s="12" t="s">
        <v>6</v>
      </c>
      <c r="M139" s="14" t="s">
        <v>16</v>
      </c>
    </row>
    <row r="140" spans="1:13" s="2" customFormat="1" ht="38.25" customHeight="1" thickBot="1" x14ac:dyDescent="0.3">
      <c r="A140" s="51">
        <v>44518</v>
      </c>
      <c r="B140" s="47" t="s">
        <v>11</v>
      </c>
      <c r="C140" s="47" t="s">
        <v>12</v>
      </c>
      <c r="D140" s="47" t="s">
        <v>13</v>
      </c>
      <c r="E140" s="50" t="s">
        <v>14</v>
      </c>
      <c r="F140" s="48">
        <v>4000</v>
      </c>
      <c r="G140" s="49">
        <v>4000</v>
      </c>
      <c r="H140" s="45">
        <v>0</v>
      </c>
      <c r="I140" s="45">
        <v>4000</v>
      </c>
      <c r="J140" s="49">
        <v>0</v>
      </c>
      <c r="K140" s="49">
        <v>0</v>
      </c>
      <c r="L140" s="45">
        <v>0</v>
      </c>
      <c r="M140" s="46" t="s">
        <v>29</v>
      </c>
    </row>
    <row r="141" spans="1:13" s="2" customFormat="1" ht="15.75" customHeight="1" thickBot="1" x14ac:dyDescent="0.3">
      <c r="A141" s="93" t="s">
        <v>51</v>
      </c>
      <c r="B141" s="94"/>
      <c r="C141" s="94"/>
      <c r="D141" s="94"/>
      <c r="E141" s="95"/>
      <c r="F141" s="33">
        <v>4000</v>
      </c>
      <c r="G141" s="28">
        <v>4000</v>
      </c>
      <c r="H141" s="28">
        <v>0</v>
      </c>
      <c r="I141" s="28">
        <v>4000</v>
      </c>
      <c r="J141" s="28">
        <v>0</v>
      </c>
      <c r="K141" s="28">
        <v>0</v>
      </c>
      <c r="L141" s="29">
        <v>0</v>
      </c>
      <c r="M141" s="23" t="s">
        <v>29</v>
      </c>
    </row>
    <row r="142" spans="1:13" s="2" customFormat="1" ht="15.75" thickBot="1" x14ac:dyDescent="0.3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7"/>
    </row>
    <row r="143" spans="1:13" s="2" customFormat="1" ht="15.75" customHeight="1" thickBot="1" x14ac:dyDescent="0.3">
      <c r="A143" s="216" t="s">
        <v>45</v>
      </c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8"/>
    </row>
    <row r="144" spans="1:13" s="2" customFormat="1" ht="24" customHeight="1" x14ac:dyDescent="0.25">
      <c r="A144" s="10" t="s">
        <v>0</v>
      </c>
      <c r="B144" s="13" t="s">
        <v>44</v>
      </c>
      <c r="C144" s="13" t="s">
        <v>46</v>
      </c>
      <c r="D144" s="13" t="s">
        <v>3</v>
      </c>
      <c r="E144" s="13" t="s">
        <v>4</v>
      </c>
      <c r="F144" s="13" t="s">
        <v>41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s="2" customFormat="1" ht="38.25" customHeight="1" thickBot="1" x14ac:dyDescent="0.3">
      <c r="A145" s="51">
        <v>44517</v>
      </c>
      <c r="B145" s="47" t="s">
        <v>11</v>
      </c>
      <c r="C145" s="47" t="s">
        <v>12</v>
      </c>
      <c r="D145" s="47" t="s">
        <v>13</v>
      </c>
      <c r="E145" s="50" t="s">
        <v>14</v>
      </c>
      <c r="F145" s="48">
        <v>4000</v>
      </c>
      <c r="G145" s="49">
        <v>4000</v>
      </c>
      <c r="H145" s="45">
        <v>0</v>
      </c>
      <c r="I145" s="45">
        <v>4000</v>
      </c>
      <c r="J145" s="49">
        <v>0</v>
      </c>
      <c r="K145" s="49">
        <v>0</v>
      </c>
      <c r="L145" s="45">
        <v>0</v>
      </c>
      <c r="M145" s="46" t="s">
        <v>29</v>
      </c>
    </row>
    <row r="146" spans="1:13" s="2" customFormat="1" ht="15.75" customHeight="1" thickBot="1" x14ac:dyDescent="0.3">
      <c r="A146" s="85" t="s">
        <v>51</v>
      </c>
      <c r="B146" s="86"/>
      <c r="C146" s="86"/>
      <c r="D146" s="86"/>
      <c r="E146" s="87"/>
      <c r="F146" s="33">
        <v>4000</v>
      </c>
      <c r="G146" s="28">
        <v>4000</v>
      </c>
      <c r="H146" s="28">
        <v>0</v>
      </c>
      <c r="I146" s="28">
        <v>4000</v>
      </c>
      <c r="J146" s="28">
        <v>0</v>
      </c>
      <c r="K146" s="28">
        <v>0</v>
      </c>
      <c r="L146" s="29">
        <v>0</v>
      </c>
      <c r="M146" s="23" t="s">
        <v>29</v>
      </c>
    </row>
    <row r="147" spans="1:13" s="2" customFormat="1" ht="15.75" thickBot="1" x14ac:dyDescent="0.3">
      <c r="A147" s="55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7"/>
    </row>
    <row r="148" spans="1:13" s="2" customFormat="1" ht="15.75" customHeight="1" thickBot="1" x14ac:dyDescent="0.3">
      <c r="A148" s="216" t="s">
        <v>45</v>
      </c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8"/>
    </row>
    <row r="149" spans="1:13" s="2" customFormat="1" ht="24" customHeight="1" x14ac:dyDescent="0.25">
      <c r="A149" s="10" t="s">
        <v>0</v>
      </c>
      <c r="B149" s="13" t="s">
        <v>44</v>
      </c>
      <c r="C149" s="13" t="s">
        <v>46</v>
      </c>
      <c r="D149" s="13" t="s">
        <v>3</v>
      </c>
      <c r="E149" s="13" t="s">
        <v>4</v>
      </c>
      <c r="F149" s="13" t="s">
        <v>41</v>
      </c>
      <c r="G149" s="13" t="s">
        <v>5</v>
      </c>
      <c r="H149" s="13" t="s">
        <v>9</v>
      </c>
      <c r="I149" s="13" t="s">
        <v>10</v>
      </c>
      <c r="J149" s="13" t="s">
        <v>7</v>
      </c>
      <c r="K149" s="13" t="s">
        <v>8</v>
      </c>
      <c r="L149" s="12" t="s">
        <v>6</v>
      </c>
      <c r="M149" s="14" t="s">
        <v>16</v>
      </c>
    </row>
    <row r="150" spans="1:13" s="2" customFormat="1" ht="38.25" customHeight="1" thickBot="1" x14ac:dyDescent="0.3">
      <c r="A150" s="51">
        <v>44516</v>
      </c>
      <c r="B150" s="47" t="s">
        <v>11</v>
      </c>
      <c r="C150" s="47" t="s">
        <v>12</v>
      </c>
      <c r="D150" s="47" t="s">
        <v>13</v>
      </c>
      <c r="E150" s="50" t="s">
        <v>14</v>
      </c>
      <c r="F150" s="48">
        <v>4000</v>
      </c>
      <c r="G150" s="49">
        <v>4000</v>
      </c>
      <c r="H150" s="45">
        <v>0</v>
      </c>
      <c r="I150" s="45">
        <v>4000</v>
      </c>
      <c r="J150" s="49">
        <v>0</v>
      </c>
      <c r="K150" s="49">
        <v>0</v>
      </c>
      <c r="L150" s="45">
        <v>0</v>
      </c>
      <c r="M150" s="46" t="s">
        <v>29</v>
      </c>
    </row>
    <row r="151" spans="1:13" s="2" customFormat="1" ht="15.75" customHeight="1" thickBot="1" x14ac:dyDescent="0.3">
      <c r="A151" s="82" t="s">
        <v>51</v>
      </c>
      <c r="B151" s="83"/>
      <c r="C151" s="83"/>
      <c r="D151" s="83"/>
      <c r="E151" s="84"/>
      <c r="F151" s="33">
        <v>4000</v>
      </c>
      <c r="G151" s="28">
        <v>4000</v>
      </c>
      <c r="H151" s="28">
        <v>0</v>
      </c>
      <c r="I151" s="28">
        <v>4000</v>
      </c>
      <c r="J151" s="28">
        <v>0</v>
      </c>
      <c r="K151" s="28">
        <v>0</v>
      </c>
      <c r="L151" s="29">
        <v>0</v>
      </c>
      <c r="M151" s="23" t="s">
        <v>29</v>
      </c>
    </row>
    <row r="152" spans="1:13" s="2" customFormat="1" ht="15.75" thickBot="1" x14ac:dyDescent="0.3">
      <c r="A152" s="55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7"/>
    </row>
    <row r="153" spans="1:13" s="2" customFormat="1" ht="15.75" customHeight="1" thickBot="1" x14ac:dyDescent="0.3">
      <c r="A153" s="216" t="s">
        <v>45</v>
      </c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8"/>
    </row>
    <row r="154" spans="1:13" s="2" customFormat="1" ht="24" customHeight="1" x14ac:dyDescent="0.25">
      <c r="A154" s="10" t="s">
        <v>0</v>
      </c>
      <c r="B154" s="13" t="s">
        <v>44</v>
      </c>
      <c r="C154" s="13" t="s">
        <v>46</v>
      </c>
      <c r="D154" s="13" t="s">
        <v>3</v>
      </c>
      <c r="E154" s="13" t="s">
        <v>4</v>
      </c>
      <c r="F154" s="13" t="s">
        <v>41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2" customFormat="1" ht="38.25" customHeight="1" thickBot="1" x14ac:dyDescent="0.3">
      <c r="A155" s="51">
        <v>44515</v>
      </c>
      <c r="B155" s="47" t="s">
        <v>11</v>
      </c>
      <c r="C155" s="47" t="s">
        <v>12</v>
      </c>
      <c r="D155" s="47" t="s">
        <v>13</v>
      </c>
      <c r="E155" s="50" t="s">
        <v>14</v>
      </c>
      <c r="F155" s="48">
        <v>4000</v>
      </c>
      <c r="G155" s="49">
        <v>4000</v>
      </c>
      <c r="H155" s="45">
        <v>0</v>
      </c>
      <c r="I155" s="45">
        <v>4000</v>
      </c>
      <c r="J155" s="49">
        <v>0</v>
      </c>
      <c r="K155" s="49">
        <v>0</v>
      </c>
      <c r="L155" s="45">
        <v>0</v>
      </c>
      <c r="M155" s="46" t="s">
        <v>29</v>
      </c>
    </row>
    <row r="156" spans="1:13" s="2" customFormat="1" ht="15.75" customHeight="1" thickBot="1" x14ac:dyDescent="0.3">
      <c r="A156" s="79" t="s">
        <v>51</v>
      </c>
      <c r="B156" s="80"/>
      <c r="C156" s="80"/>
      <c r="D156" s="80"/>
      <c r="E156" s="81"/>
      <c r="F156" s="33">
        <v>4000</v>
      </c>
      <c r="G156" s="28">
        <v>4000</v>
      </c>
      <c r="H156" s="28">
        <v>0</v>
      </c>
      <c r="I156" s="28">
        <v>4000</v>
      </c>
      <c r="J156" s="28">
        <v>0</v>
      </c>
      <c r="K156" s="28">
        <v>0</v>
      </c>
      <c r="L156" s="29">
        <v>0</v>
      </c>
      <c r="M156" s="23" t="s">
        <v>29</v>
      </c>
    </row>
    <row r="157" spans="1:13" s="2" customFormat="1" ht="15.75" thickBot="1" x14ac:dyDescent="0.3">
      <c r="A157" s="55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7"/>
    </row>
    <row r="158" spans="1:13" s="2" customFormat="1" ht="24" customHeight="1" x14ac:dyDescent="0.25">
      <c r="A158" s="10" t="s">
        <v>0</v>
      </c>
      <c r="B158" s="13" t="s">
        <v>44</v>
      </c>
      <c r="C158" s="13" t="s">
        <v>46</v>
      </c>
      <c r="D158" s="13" t="s">
        <v>3</v>
      </c>
      <c r="E158" s="13" t="s">
        <v>4</v>
      </c>
      <c r="F158" s="13" t="s">
        <v>41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2" customFormat="1" ht="38.25" customHeight="1" thickBot="1" x14ac:dyDescent="0.3">
      <c r="A159" s="51">
        <v>44512</v>
      </c>
      <c r="B159" s="47" t="s">
        <v>11</v>
      </c>
      <c r="C159" s="47" t="s">
        <v>12</v>
      </c>
      <c r="D159" s="47" t="s">
        <v>13</v>
      </c>
      <c r="E159" s="50" t="s">
        <v>14</v>
      </c>
      <c r="F159" s="48">
        <v>4000</v>
      </c>
      <c r="G159" s="49">
        <v>4000</v>
      </c>
      <c r="H159" s="45">
        <v>0</v>
      </c>
      <c r="I159" s="45">
        <v>4000</v>
      </c>
      <c r="J159" s="49">
        <v>0</v>
      </c>
      <c r="K159" s="49">
        <v>0</v>
      </c>
      <c r="L159" s="45">
        <v>0</v>
      </c>
      <c r="M159" s="46" t="s">
        <v>29</v>
      </c>
    </row>
    <row r="160" spans="1:13" s="2" customFormat="1" ht="15.75" customHeight="1" thickBot="1" x14ac:dyDescent="0.3">
      <c r="A160" s="76" t="s">
        <v>51</v>
      </c>
      <c r="B160" s="77"/>
      <c r="C160" s="77"/>
      <c r="D160" s="77"/>
      <c r="E160" s="78"/>
      <c r="F160" s="33">
        <v>4000</v>
      </c>
      <c r="G160" s="28">
        <v>4000</v>
      </c>
      <c r="H160" s="28">
        <v>0</v>
      </c>
      <c r="I160" s="28">
        <v>4000</v>
      </c>
      <c r="J160" s="28">
        <v>0</v>
      </c>
      <c r="K160" s="28">
        <v>0</v>
      </c>
      <c r="L160" s="29">
        <v>0</v>
      </c>
      <c r="M160" s="23" t="s">
        <v>29</v>
      </c>
    </row>
    <row r="161" spans="1:13" s="2" customFormat="1" ht="15.75" thickBot="1" x14ac:dyDescent="0.3">
      <c r="A161" s="55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7"/>
    </row>
    <row r="162" spans="1:13" s="2" customFormat="1" ht="15.75" customHeight="1" thickBot="1" x14ac:dyDescent="0.3">
      <c r="A162" s="216" t="s">
        <v>45</v>
      </c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8"/>
    </row>
    <row r="163" spans="1:13" s="2" customFormat="1" ht="24" customHeight="1" x14ac:dyDescent="0.25">
      <c r="A163" s="10" t="s">
        <v>0</v>
      </c>
      <c r="B163" s="13" t="s">
        <v>44</v>
      </c>
      <c r="C163" s="13" t="s">
        <v>46</v>
      </c>
      <c r="D163" s="13" t="s">
        <v>3</v>
      </c>
      <c r="E163" s="13" t="s">
        <v>4</v>
      </c>
      <c r="F163" s="13" t="s">
        <v>41</v>
      </c>
      <c r="G163" s="13" t="s">
        <v>5</v>
      </c>
      <c r="H163" s="13" t="s">
        <v>9</v>
      </c>
      <c r="I163" s="13" t="s">
        <v>10</v>
      </c>
      <c r="J163" s="13" t="s">
        <v>7</v>
      </c>
      <c r="K163" s="13" t="s">
        <v>8</v>
      </c>
      <c r="L163" s="12" t="s">
        <v>6</v>
      </c>
      <c r="M163" s="14" t="s">
        <v>16</v>
      </c>
    </row>
    <row r="164" spans="1:13" s="2" customFormat="1" ht="38.25" customHeight="1" thickBot="1" x14ac:dyDescent="0.3">
      <c r="A164" s="51">
        <v>44511</v>
      </c>
      <c r="B164" s="47" t="s">
        <v>11</v>
      </c>
      <c r="C164" s="47" t="s">
        <v>12</v>
      </c>
      <c r="D164" s="47" t="s">
        <v>13</v>
      </c>
      <c r="E164" s="50" t="s">
        <v>14</v>
      </c>
      <c r="F164" s="48">
        <v>4000</v>
      </c>
      <c r="G164" s="49">
        <v>4000</v>
      </c>
      <c r="H164" s="45">
        <v>0</v>
      </c>
      <c r="I164" s="45">
        <v>4000</v>
      </c>
      <c r="J164" s="49">
        <v>0</v>
      </c>
      <c r="K164" s="49">
        <v>0</v>
      </c>
      <c r="L164" s="45">
        <v>0</v>
      </c>
      <c r="M164" s="46" t="s">
        <v>29</v>
      </c>
    </row>
    <row r="165" spans="1:13" s="2" customFormat="1" ht="15.75" customHeight="1" thickBot="1" x14ac:dyDescent="0.3">
      <c r="A165" s="73" t="s">
        <v>51</v>
      </c>
      <c r="B165" s="74"/>
      <c r="C165" s="74"/>
      <c r="D165" s="74"/>
      <c r="E165" s="75"/>
      <c r="F165" s="33">
        <v>4000</v>
      </c>
      <c r="G165" s="28">
        <v>4000</v>
      </c>
      <c r="H165" s="28">
        <v>0</v>
      </c>
      <c r="I165" s="28">
        <v>4000</v>
      </c>
      <c r="J165" s="28">
        <v>0</v>
      </c>
      <c r="K165" s="28">
        <v>0</v>
      </c>
      <c r="L165" s="29">
        <v>0</v>
      </c>
      <c r="M165" s="23" t="s">
        <v>29</v>
      </c>
    </row>
    <row r="166" spans="1:13" s="2" customFormat="1" ht="15.75" thickBot="1" x14ac:dyDescent="0.3">
      <c r="A166" s="55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7"/>
    </row>
    <row r="167" spans="1:13" s="2" customFormat="1" ht="15.75" customHeight="1" thickBot="1" x14ac:dyDescent="0.3">
      <c r="A167" s="216" t="s">
        <v>45</v>
      </c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8"/>
    </row>
    <row r="168" spans="1:13" s="2" customFormat="1" ht="24" customHeight="1" x14ac:dyDescent="0.25">
      <c r="A168" s="10" t="s">
        <v>0</v>
      </c>
      <c r="B168" s="13" t="s">
        <v>44</v>
      </c>
      <c r="C168" s="13" t="s">
        <v>46</v>
      </c>
      <c r="D168" s="13" t="s">
        <v>3</v>
      </c>
      <c r="E168" s="13" t="s">
        <v>4</v>
      </c>
      <c r="F168" s="13" t="s">
        <v>41</v>
      </c>
      <c r="G168" s="13" t="s">
        <v>5</v>
      </c>
      <c r="H168" s="13" t="s">
        <v>9</v>
      </c>
      <c r="I168" s="13" t="s">
        <v>10</v>
      </c>
      <c r="J168" s="13" t="s">
        <v>7</v>
      </c>
      <c r="K168" s="13" t="s">
        <v>8</v>
      </c>
      <c r="L168" s="12" t="s">
        <v>6</v>
      </c>
      <c r="M168" s="14" t="s">
        <v>16</v>
      </c>
    </row>
    <row r="169" spans="1:13" s="2" customFormat="1" ht="38.25" customHeight="1" thickBot="1" x14ac:dyDescent="0.3">
      <c r="A169" s="51">
        <v>44510</v>
      </c>
      <c r="B169" s="47" t="s">
        <v>11</v>
      </c>
      <c r="C169" s="47" t="s">
        <v>12</v>
      </c>
      <c r="D169" s="47" t="s">
        <v>13</v>
      </c>
      <c r="E169" s="50" t="s">
        <v>14</v>
      </c>
      <c r="F169" s="48">
        <v>4000</v>
      </c>
      <c r="G169" s="49">
        <v>4000</v>
      </c>
      <c r="H169" s="45">
        <v>0</v>
      </c>
      <c r="I169" s="45">
        <v>4000</v>
      </c>
      <c r="J169" s="49">
        <v>0</v>
      </c>
      <c r="K169" s="49">
        <v>0</v>
      </c>
      <c r="L169" s="45">
        <v>0</v>
      </c>
      <c r="M169" s="46" t="s">
        <v>29</v>
      </c>
    </row>
    <row r="170" spans="1:13" s="2" customFormat="1" ht="15.75" customHeight="1" thickBot="1" x14ac:dyDescent="0.3">
      <c r="A170" s="70" t="s">
        <v>51</v>
      </c>
      <c r="B170" s="71"/>
      <c r="C170" s="71"/>
      <c r="D170" s="71"/>
      <c r="E170" s="72"/>
      <c r="F170" s="33">
        <v>4000</v>
      </c>
      <c r="G170" s="28">
        <v>4000</v>
      </c>
      <c r="H170" s="28">
        <v>0</v>
      </c>
      <c r="I170" s="28">
        <v>4000</v>
      </c>
      <c r="J170" s="28">
        <v>0</v>
      </c>
      <c r="K170" s="28">
        <v>0</v>
      </c>
      <c r="L170" s="29">
        <v>0</v>
      </c>
      <c r="M170" s="23" t="s">
        <v>29</v>
      </c>
    </row>
    <row r="171" spans="1:13" s="2" customFormat="1" ht="15.75" thickBot="1" x14ac:dyDescent="0.3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7"/>
    </row>
    <row r="172" spans="1:13" s="2" customFormat="1" ht="15.75" thickBot="1" x14ac:dyDescent="0.3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9"/>
    </row>
    <row r="173" spans="1:13" s="2" customFormat="1" ht="15.75" customHeight="1" thickBot="1" x14ac:dyDescent="0.3">
      <c r="A173" s="216" t="s">
        <v>45</v>
      </c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8"/>
    </row>
    <row r="174" spans="1:13" s="2" customFormat="1" ht="24" customHeight="1" x14ac:dyDescent="0.25">
      <c r="A174" s="10" t="s">
        <v>0</v>
      </c>
      <c r="B174" s="13" t="s">
        <v>44</v>
      </c>
      <c r="C174" s="13" t="s">
        <v>46</v>
      </c>
      <c r="D174" s="13" t="s">
        <v>3</v>
      </c>
      <c r="E174" s="13" t="s">
        <v>4</v>
      </c>
      <c r="F174" s="13" t="s">
        <v>41</v>
      </c>
      <c r="G174" s="13" t="s">
        <v>5</v>
      </c>
      <c r="H174" s="13" t="s">
        <v>9</v>
      </c>
      <c r="I174" s="13" t="s">
        <v>10</v>
      </c>
      <c r="J174" s="13" t="s">
        <v>7</v>
      </c>
      <c r="K174" s="13" t="s">
        <v>8</v>
      </c>
      <c r="L174" s="12" t="s">
        <v>6</v>
      </c>
      <c r="M174" s="14" t="s">
        <v>16</v>
      </c>
    </row>
    <row r="175" spans="1:13" s="2" customFormat="1" ht="38.25" customHeight="1" thickBot="1" x14ac:dyDescent="0.3">
      <c r="A175" s="51">
        <v>44509</v>
      </c>
      <c r="B175" s="47" t="s">
        <v>11</v>
      </c>
      <c r="C175" s="47" t="s">
        <v>12</v>
      </c>
      <c r="D175" s="47" t="s">
        <v>13</v>
      </c>
      <c r="E175" s="50" t="s">
        <v>14</v>
      </c>
      <c r="F175" s="48">
        <v>4000</v>
      </c>
      <c r="G175" s="49">
        <v>4000</v>
      </c>
      <c r="H175" s="45">
        <v>0</v>
      </c>
      <c r="I175" s="45">
        <v>4000</v>
      </c>
      <c r="J175" s="49">
        <v>0</v>
      </c>
      <c r="K175" s="49">
        <v>0</v>
      </c>
      <c r="L175" s="45">
        <v>0</v>
      </c>
      <c r="M175" s="46" t="s">
        <v>29</v>
      </c>
    </row>
    <row r="176" spans="1:13" s="2" customFormat="1" ht="15.75" customHeight="1" thickBot="1" x14ac:dyDescent="0.3">
      <c r="A176" s="64" t="s">
        <v>51</v>
      </c>
      <c r="B176" s="65"/>
      <c r="C176" s="65"/>
      <c r="D176" s="65"/>
      <c r="E176" s="66"/>
      <c r="F176" s="33">
        <v>4000</v>
      </c>
      <c r="G176" s="28">
        <v>4000</v>
      </c>
      <c r="H176" s="28">
        <v>0</v>
      </c>
      <c r="I176" s="28">
        <v>4000</v>
      </c>
      <c r="J176" s="28">
        <v>0</v>
      </c>
      <c r="K176" s="28">
        <v>0</v>
      </c>
      <c r="L176" s="29">
        <v>0</v>
      </c>
      <c r="M176" s="23" t="s">
        <v>29</v>
      </c>
    </row>
    <row r="177" spans="1:13" s="2" customFormat="1" ht="15.75" thickBot="1" x14ac:dyDescent="0.3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7"/>
    </row>
    <row r="178" spans="1:13" s="2" customFormat="1" ht="15.75" customHeight="1" thickBot="1" x14ac:dyDescent="0.3">
      <c r="A178" s="216" t="s">
        <v>45</v>
      </c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8"/>
    </row>
    <row r="179" spans="1:13" s="2" customFormat="1" ht="24" customHeight="1" x14ac:dyDescent="0.25">
      <c r="A179" s="10" t="s">
        <v>0</v>
      </c>
      <c r="B179" s="13" t="s">
        <v>44</v>
      </c>
      <c r="C179" s="13" t="s">
        <v>46</v>
      </c>
      <c r="D179" s="13" t="s">
        <v>3</v>
      </c>
      <c r="E179" s="13" t="s">
        <v>4</v>
      </c>
      <c r="F179" s="13" t="s">
        <v>41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s="2" customFormat="1" ht="41.25" customHeight="1" thickBot="1" x14ac:dyDescent="0.3">
      <c r="A180" s="51">
        <v>44508</v>
      </c>
      <c r="B180" s="47" t="s">
        <v>11</v>
      </c>
      <c r="C180" s="47" t="s">
        <v>12</v>
      </c>
      <c r="D180" s="47" t="s">
        <v>13</v>
      </c>
      <c r="E180" s="50" t="s">
        <v>14</v>
      </c>
      <c r="F180" s="48">
        <v>4000</v>
      </c>
      <c r="G180" s="49">
        <v>4000</v>
      </c>
      <c r="H180" s="45">
        <v>0</v>
      </c>
      <c r="I180" s="45">
        <v>4000</v>
      </c>
      <c r="J180" s="49">
        <v>0</v>
      </c>
      <c r="K180" s="49">
        <v>0</v>
      </c>
      <c r="L180" s="45">
        <v>0</v>
      </c>
      <c r="M180" s="46" t="s">
        <v>29</v>
      </c>
    </row>
    <row r="181" spans="1:13" s="2" customFormat="1" ht="15.75" customHeight="1" thickBot="1" x14ac:dyDescent="0.3">
      <c r="A181" s="61" t="s">
        <v>51</v>
      </c>
      <c r="B181" s="62"/>
      <c r="C181" s="62"/>
      <c r="D181" s="62"/>
      <c r="E181" s="63"/>
      <c r="F181" s="33">
        <v>4000</v>
      </c>
      <c r="G181" s="28">
        <v>4000</v>
      </c>
      <c r="H181" s="28">
        <v>0</v>
      </c>
      <c r="I181" s="28">
        <v>4000</v>
      </c>
      <c r="J181" s="28">
        <v>0</v>
      </c>
      <c r="K181" s="28">
        <v>0</v>
      </c>
      <c r="L181" s="29">
        <v>0</v>
      </c>
      <c r="M181" s="23" t="s">
        <v>29</v>
      </c>
    </row>
    <row r="182" spans="1:13" s="2" customFormat="1" ht="15.75" thickBot="1" x14ac:dyDescent="0.3">
      <c r="A182" s="55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7"/>
    </row>
    <row r="183" spans="1:13" s="2" customFormat="1" ht="15.75" thickBot="1" x14ac:dyDescent="0.3">
      <c r="A183" s="216" t="s">
        <v>45</v>
      </c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8"/>
    </row>
    <row r="184" spans="1:13" s="2" customFormat="1" ht="15.75" customHeight="1" x14ac:dyDescent="0.25">
      <c r="A184" s="10" t="s">
        <v>0</v>
      </c>
      <c r="B184" s="13" t="s">
        <v>44</v>
      </c>
      <c r="C184" s="13" t="s">
        <v>46</v>
      </c>
      <c r="D184" s="13" t="s">
        <v>3</v>
      </c>
      <c r="E184" s="13" t="s">
        <v>4</v>
      </c>
      <c r="F184" s="13" t="s">
        <v>41</v>
      </c>
      <c r="G184" s="13" t="s">
        <v>5</v>
      </c>
      <c r="H184" s="13" t="s">
        <v>9</v>
      </c>
      <c r="I184" s="13" t="s">
        <v>10</v>
      </c>
      <c r="J184" s="13" t="s">
        <v>7</v>
      </c>
      <c r="K184" s="13" t="s">
        <v>8</v>
      </c>
      <c r="L184" s="12" t="s">
        <v>6</v>
      </c>
      <c r="M184" s="14" t="s">
        <v>16</v>
      </c>
    </row>
    <row r="185" spans="1:13" s="2" customFormat="1" ht="15.75" customHeight="1" thickBot="1" x14ac:dyDescent="0.3">
      <c r="A185" s="51">
        <v>44503</v>
      </c>
      <c r="B185" s="47" t="s">
        <v>11</v>
      </c>
      <c r="C185" s="47" t="s">
        <v>12</v>
      </c>
      <c r="D185" s="47" t="s">
        <v>13</v>
      </c>
      <c r="E185" s="50" t="s">
        <v>14</v>
      </c>
      <c r="F185" s="48">
        <v>4000</v>
      </c>
      <c r="G185" s="49">
        <v>4000</v>
      </c>
      <c r="H185" s="45">
        <v>0</v>
      </c>
      <c r="I185" s="45">
        <v>4000</v>
      </c>
      <c r="J185" s="49">
        <v>0</v>
      </c>
      <c r="K185" s="49">
        <v>0</v>
      </c>
      <c r="L185" s="45">
        <v>0</v>
      </c>
      <c r="M185" s="46" t="s">
        <v>29</v>
      </c>
    </row>
    <row r="186" spans="1:13" s="2" customFormat="1" ht="15.75" thickBot="1" x14ac:dyDescent="0.3">
      <c r="A186" s="61" t="s">
        <v>51</v>
      </c>
      <c r="B186" s="62"/>
      <c r="C186" s="62"/>
      <c r="D186" s="62"/>
      <c r="E186" s="63"/>
      <c r="F186" s="33">
        <v>4000</v>
      </c>
      <c r="G186" s="28">
        <v>4000</v>
      </c>
      <c r="H186" s="28">
        <v>0</v>
      </c>
      <c r="I186" s="28">
        <v>4000</v>
      </c>
      <c r="J186" s="28">
        <v>0</v>
      </c>
      <c r="K186" s="28">
        <v>0</v>
      </c>
      <c r="L186" s="29">
        <v>0</v>
      </c>
      <c r="M186" s="23" t="s">
        <v>29</v>
      </c>
    </row>
    <row r="187" spans="1:13" s="2" customFormat="1" ht="15.75" customHeight="1" thickBot="1" x14ac:dyDescent="0.3">
      <c r="A187" s="55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7"/>
    </row>
    <row r="188" spans="1:13" s="2" customFormat="1" ht="15.75" thickBot="1" x14ac:dyDescent="0.3">
      <c r="A188" s="216" t="s">
        <v>45</v>
      </c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8"/>
    </row>
    <row r="189" spans="1:13" s="2" customFormat="1" ht="15.75" customHeight="1" x14ac:dyDescent="0.25">
      <c r="A189" s="10" t="s">
        <v>0</v>
      </c>
      <c r="B189" s="13" t="s">
        <v>44</v>
      </c>
      <c r="C189" s="13" t="s">
        <v>46</v>
      </c>
      <c r="D189" s="13" t="s">
        <v>3</v>
      </c>
      <c r="E189" s="13" t="s">
        <v>4</v>
      </c>
      <c r="F189" s="13" t="s">
        <v>41</v>
      </c>
      <c r="G189" s="13" t="s">
        <v>5</v>
      </c>
      <c r="H189" s="13" t="s">
        <v>9</v>
      </c>
      <c r="I189" s="13" t="s">
        <v>10</v>
      </c>
      <c r="J189" s="13" t="s">
        <v>7</v>
      </c>
      <c r="K189" s="13" t="s">
        <v>8</v>
      </c>
      <c r="L189" s="12" t="s">
        <v>6</v>
      </c>
      <c r="M189" s="14" t="s">
        <v>16</v>
      </c>
    </row>
    <row r="190" spans="1:13" s="2" customFormat="1" ht="15.75" customHeight="1" thickBot="1" x14ac:dyDescent="0.3">
      <c r="A190" s="51">
        <v>44502</v>
      </c>
      <c r="B190" s="47" t="s">
        <v>11</v>
      </c>
      <c r="C190" s="47" t="s">
        <v>12</v>
      </c>
      <c r="D190" s="47" t="s">
        <v>13</v>
      </c>
      <c r="E190" s="50" t="s">
        <v>14</v>
      </c>
      <c r="F190" s="48">
        <v>4000</v>
      </c>
      <c r="G190" s="49">
        <v>4000</v>
      </c>
      <c r="H190" s="45">
        <v>0</v>
      </c>
      <c r="I190" s="45">
        <v>4000</v>
      </c>
      <c r="J190" s="49">
        <v>0</v>
      </c>
      <c r="K190" s="49">
        <v>0</v>
      </c>
      <c r="L190" s="45">
        <v>0</v>
      </c>
      <c r="M190" s="46" t="s">
        <v>29</v>
      </c>
    </row>
    <row r="191" spans="1:13" s="2" customFormat="1" ht="15.75" thickBot="1" x14ac:dyDescent="0.3">
      <c r="A191" s="52" t="s">
        <v>51</v>
      </c>
      <c r="B191" s="53"/>
      <c r="C191" s="53"/>
      <c r="D191" s="53"/>
      <c r="E191" s="54"/>
      <c r="F191" s="33">
        <v>4000</v>
      </c>
      <c r="G191" s="28">
        <v>4000</v>
      </c>
      <c r="H191" s="28">
        <v>0</v>
      </c>
      <c r="I191" s="28">
        <v>4000</v>
      </c>
      <c r="J191" s="28">
        <v>0</v>
      </c>
      <c r="K191" s="28">
        <v>0</v>
      </c>
      <c r="L191" s="29">
        <v>0</v>
      </c>
      <c r="M191" s="23" t="s">
        <v>29</v>
      </c>
    </row>
    <row r="192" spans="1:13" s="2" customFormat="1" ht="15.75" thickBot="1" x14ac:dyDescent="0.3">
      <c r="A192" s="55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7"/>
    </row>
    <row r="193" spans="1:13" s="2" customFormat="1" ht="15.75" thickBot="1" x14ac:dyDescent="0.3">
      <c r="A193" s="216" t="s">
        <v>45</v>
      </c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8"/>
    </row>
    <row r="194" spans="1:13" s="2" customFormat="1" ht="15.75" customHeight="1" x14ac:dyDescent="0.25">
      <c r="A194" s="10" t="s">
        <v>0</v>
      </c>
      <c r="B194" s="13" t="s">
        <v>44</v>
      </c>
      <c r="C194" s="13" t="s">
        <v>46</v>
      </c>
      <c r="D194" s="13" t="s">
        <v>3</v>
      </c>
      <c r="E194" s="13" t="s">
        <v>4</v>
      </c>
      <c r="F194" s="13" t="s">
        <v>41</v>
      </c>
      <c r="G194" s="13" t="s">
        <v>5</v>
      </c>
      <c r="H194" s="13" t="s">
        <v>9</v>
      </c>
      <c r="I194" s="13" t="s">
        <v>10</v>
      </c>
      <c r="J194" s="13" t="s">
        <v>7</v>
      </c>
      <c r="K194" s="13" t="s">
        <v>8</v>
      </c>
      <c r="L194" s="12" t="s">
        <v>6</v>
      </c>
      <c r="M194" s="14" t="s">
        <v>16</v>
      </c>
    </row>
    <row r="195" spans="1:13" s="2" customFormat="1" ht="39" thickBot="1" x14ac:dyDescent="0.3">
      <c r="A195" s="51">
        <v>44501</v>
      </c>
      <c r="B195" s="47" t="s">
        <v>11</v>
      </c>
      <c r="C195" s="47" t="s">
        <v>12</v>
      </c>
      <c r="D195" s="47" t="s">
        <v>13</v>
      </c>
      <c r="E195" s="50" t="s">
        <v>14</v>
      </c>
      <c r="F195" s="48">
        <v>4000</v>
      </c>
      <c r="G195" s="49">
        <v>4000</v>
      </c>
      <c r="H195" s="45">
        <v>0</v>
      </c>
      <c r="I195" s="45">
        <v>4000</v>
      </c>
      <c r="J195" s="49">
        <v>0</v>
      </c>
      <c r="K195" s="49">
        <v>0</v>
      </c>
      <c r="L195" s="45">
        <v>0</v>
      </c>
      <c r="M195" s="46" t="s">
        <v>29</v>
      </c>
    </row>
    <row r="196" spans="1:13" s="2" customFormat="1" ht="15.75" thickBot="1" x14ac:dyDescent="0.3">
      <c r="A196" s="52" t="s">
        <v>51</v>
      </c>
      <c r="B196" s="53"/>
      <c r="C196" s="53"/>
      <c r="D196" s="53"/>
      <c r="E196" s="54"/>
      <c r="F196" s="33">
        <v>4000</v>
      </c>
      <c r="G196" s="28">
        <v>4000</v>
      </c>
      <c r="H196" s="28">
        <v>0</v>
      </c>
      <c r="I196" s="28">
        <v>4000</v>
      </c>
      <c r="J196" s="28">
        <v>0</v>
      </c>
      <c r="K196" s="28">
        <v>0</v>
      </c>
      <c r="L196" s="29">
        <v>0</v>
      </c>
      <c r="M196" s="23" t="s">
        <v>29</v>
      </c>
    </row>
    <row r="197" spans="1:13" s="2" customFormat="1" ht="15.75" thickBot="1" x14ac:dyDescent="0.3">
      <c r="A197" s="219" t="s">
        <v>45</v>
      </c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1"/>
    </row>
  </sheetData>
  <mergeCells count="37">
    <mergeCell ref="A6:M6"/>
    <mergeCell ref="A178:M178"/>
    <mergeCell ref="A138:M138"/>
    <mergeCell ref="A133:M133"/>
    <mergeCell ref="A128:M128"/>
    <mergeCell ref="A123:M123"/>
    <mergeCell ref="A113:M113"/>
    <mergeCell ref="A109:M109"/>
    <mergeCell ref="A90:M90"/>
    <mergeCell ref="A78:M78"/>
    <mergeCell ref="A82:M82"/>
    <mergeCell ref="A118:M118"/>
    <mergeCell ref="A70:M70"/>
    <mergeCell ref="A86:M86"/>
    <mergeCell ref="A197:M197"/>
    <mergeCell ref="A173:M173"/>
    <mergeCell ref="A183:M183"/>
    <mergeCell ref="A167:M167"/>
    <mergeCell ref="A162:M162"/>
    <mergeCell ref="A193:M193"/>
    <mergeCell ref="A188:M188"/>
    <mergeCell ref="A153:M153"/>
    <mergeCell ref="A148:M148"/>
    <mergeCell ref="A143:M143"/>
    <mergeCell ref="A7:M7"/>
    <mergeCell ref="A50:M50"/>
    <mergeCell ref="A44:M44"/>
    <mergeCell ref="A74:M74"/>
    <mergeCell ref="A36:M36"/>
    <mergeCell ref="A59:M59"/>
    <mergeCell ref="A67:M67"/>
    <mergeCell ref="A63:M63"/>
    <mergeCell ref="A40:M40"/>
    <mergeCell ref="A55:M55"/>
    <mergeCell ref="A17:M17"/>
    <mergeCell ref="A22:M22"/>
    <mergeCell ref="A29:M29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2022-01-03T02:06:04Z</dcterms:modified>
</cp:coreProperties>
</file>